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https://arcadiso365.sharepoint.com/TEAMS/SCE_US_SCE_TLRR/Edison_Delivery/EPL POD/POD V4 January 2026/EPL POD ATTACHMENTS/ATTACHMENT H.8 NBMP/"/>
    </mc:Choice>
  </mc:AlternateContent>
  <xr:revisionPtr revIDLastSave="919" documentId="8_{9AC28881-4910-4293-B527-FF4642076ED7}" xr6:coauthVersionLast="47" xr6:coauthVersionMax="47" xr10:uidLastSave="{ADFCD700-3C60-4A89-BE04-81AD1BBC0DEA}"/>
  <bookViews>
    <workbookView xWindow="1920" yWindow="2385" windowWidth="25800" windowHeight="14910" tabRatio="500" firstSheet="2" activeTab="2" xr2:uid="{00000000-000D-0000-FFFF-FFFF00000000}"/>
  </bookViews>
  <sheets>
    <sheet name="ICKI" sheetId="5" state="hidden" r:id="rId1"/>
    <sheet name="CH" sheetId="7" state="hidden" r:id="rId2"/>
    <sheet name="NBMP" sheetId="6" r:id="rId3"/>
  </sheets>
  <definedNames>
    <definedName name="_xlnm._FilterDatabase" localSheetId="2" hidden="1">NBMP!$A$1:$I$1</definedName>
    <definedName name="_xlnm.Print_Area" localSheetId="1">CH!$A$1:$C$83</definedName>
    <definedName name="_xlnm.Print_Area" localSheetId="0">ICKI!$A$1:$C$46</definedName>
    <definedName name="_xlnm.Print_Area" localSheetId="2">NBMP!$A$1:$I$140</definedName>
    <definedName name="_xlnm.Print_Titles" localSheetId="1">CH!$1:$1</definedName>
    <definedName name="_xlnm.Print_Titles" localSheetId="0">ICKI!$1:$1</definedName>
    <definedName name="_xlnm.Print_Titles" localSheetId="2">NBMP!$1:$1</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86" i="7" l="1"/>
  <c r="C85" i="7"/>
  <c r="C48" i="5"/>
  <c r="C47" i="5"/>
</calcChain>
</file>

<file path=xl/sharedStrings.xml><?xml version="1.0" encoding="utf-8"?>
<sst xmlns="http://schemas.openxmlformats.org/spreadsheetml/2006/main" count="1556" uniqueCount="853">
  <si>
    <t>Scientific Name</t>
  </si>
  <si>
    <t>Common Name</t>
  </si>
  <si>
    <t>Native or 
Non-native</t>
  </si>
  <si>
    <t>Amphibians</t>
  </si>
  <si>
    <t>Birds</t>
  </si>
  <si>
    <t>Accipiter cooperii</t>
  </si>
  <si>
    <t>Cooper's hawk</t>
  </si>
  <si>
    <t>Native</t>
  </si>
  <si>
    <t>Amphispiza bilineata</t>
  </si>
  <si>
    <t>black-throated sparrow</t>
  </si>
  <si>
    <t>Aquila chrysaetos</t>
  </si>
  <si>
    <t>golden eagle</t>
  </si>
  <si>
    <t>Official surveys 2018/2019</t>
  </si>
  <si>
    <t>Athene cunicularia</t>
  </si>
  <si>
    <t>burrowing owl</t>
  </si>
  <si>
    <t>Buteo jamaicensis</t>
  </si>
  <si>
    <t>red-tailed hawk</t>
  </si>
  <si>
    <t>Buteo regalis</t>
  </si>
  <si>
    <t>ferruginous hawk</t>
  </si>
  <si>
    <t>Campylorhynchus brunneicapillus</t>
  </si>
  <si>
    <t>cactus wren</t>
  </si>
  <si>
    <t>Cathartes aura</t>
  </si>
  <si>
    <t>turkey vulture</t>
  </si>
  <si>
    <t>Colaptes chrysoides</t>
  </si>
  <si>
    <t>gilded flicker</t>
  </si>
  <si>
    <t>Corvus corax</t>
  </si>
  <si>
    <t>common raven</t>
  </si>
  <si>
    <t>Setophaga coronata</t>
  </si>
  <si>
    <t>yellow-rumped warbler</t>
  </si>
  <si>
    <t>Setophaga nigrescens</t>
  </si>
  <si>
    <t>black-throated gray warbler</t>
  </si>
  <si>
    <t>Setophaga petechia</t>
  </si>
  <si>
    <t>yellow warbler</t>
  </si>
  <si>
    <t>Falco mexicanus</t>
  </si>
  <si>
    <t>prairie falcon</t>
  </si>
  <si>
    <t>Lanius ludovicianus</t>
  </si>
  <si>
    <t>loggerhead shrike</t>
  </si>
  <si>
    <t>Melospiza lincolnii</t>
  </si>
  <si>
    <t>Lincoln's sparrow</t>
  </si>
  <si>
    <t>Myiarchus cinerascens</t>
  </si>
  <si>
    <t>ash-throated flycatcher</t>
  </si>
  <si>
    <t>Geothlypis tolmiei</t>
  </si>
  <si>
    <t>MacGillivray's warbler</t>
  </si>
  <si>
    <t>Pandion haliaetus</t>
  </si>
  <si>
    <t>osprey</t>
  </si>
  <si>
    <t>Polioptila melanura</t>
  </si>
  <si>
    <t>black-tailed gnatcatcher</t>
  </si>
  <si>
    <t>Sturnella neglecta</t>
  </si>
  <si>
    <t>western meadowlark</t>
  </si>
  <si>
    <t>Toxostoma lecontei</t>
  </si>
  <si>
    <t>LeConte's thrasher</t>
  </si>
  <si>
    <t>Zenaida macroura</t>
  </si>
  <si>
    <t>mourning dove</t>
  </si>
  <si>
    <t>Mammals</t>
  </si>
  <si>
    <t>Ammospermophilus leucurus</t>
  </si>
  <si>
    <t>white-tailed antelope squirrel</t>
  </si>
  <si>
    <t>Canis latrans</t>
  </si>
  <si>
    <t>coyote</t>
  </si>
  <si>
    <t>Lepus californicus</t>
  </si>
  <si>
    <t>black-tailed jackrabbit</t>
  </si>
  <si>
    <t>Ovis canadensis nelsoni</t>
  </si>
  <si>
    <t>desert bighorn sheep</t>
  </si>
  <si>
    <t>M.S and N.V. during veg community mapping</t>
  </si>
  <si>
    <t>Sylvilagus audubonii</t>
  </si>
  <si>
    <t>desert cottontail</t>
  </si>
  <si>
    <t>Vulpes macrotis</t>
  </si>
  <si>
    <t>desert kit fox</t>
  </si>
  <si>
    <t>Reptiles</t>
  </si>
  <si>
    <t>Aspidoscelis tigris tigris</t>
  </si>
  <si>
    <t>great basin whiptail</t>
  </si>
  <si>
    <t>Callisaurus draconoides</t>
  </si>
  <si>
    <t>zebra-tailed lizard</t>
  </si>
  <si>
    <t>Crotalus cerastes</t>
  </si>
  <si>
    <t>sidewinder</t>
  </si>
  <si>
    <t>Dipsosaurus dorsalis</t>
  </si>
  <si>
    <t>desert iguana</t>
  </si>
  <si>
    <t>Gopherus agassizii</t>
  </si>
  <si>
    <t>desert tortoise</t>
  </si>
  <si>
    <t>Uta stansburiana</t>
  </si>
  <si>
    <t>common side-blotched lizard</t>
  </si>
  <si>
    <t>Fish</t>
  </si>
  <si>
    <t>Invertebrates</t>
  </si>
  <si>
    <t>Sensitive wildlife species shown in bold</t>
  </si>
  <si>
    <t>Non-native</t>
  </si>
  <si>
    <t>Survey</t>
  </si>
  <si>
    <t>Batrachoseps robustus</t>
  </si>
  <si>
    <t>Kern Plateau salamander</t>
  </si>
  <si>
    <t>Accipiter cooperi</t>
  </si>
  <si>
    <t>Agelaius phoeniceus</t>
  </si>
  <si>
    <t>red-winged blackbird</t>
  </si>
  <si>
    <t>Alectoris chukar</t>
  </si>
  <si>
    <t>chukar</t>
  </si>
  <si>
    <t>Anas platyrhynchos</t>
  </si>
  <si>
    <t>mallard</t>
  </si>
  <si>
    <t>Official 2017/2018 surveys</t>
  </si>
  <si>
    <t>Ardea alba</t>
  </si>
  <si>
    <t>great egret</t>
  </si>
  <si>
    <t>Artemisiospiza belli</t>
  </si>
  <si>
    <t>Bell's sparrow</t>
  </si>
  <si>
    <t>Buteo swainsoni</t>
  </si>
  <si>
    <t>Swainson's hawk</t>
  </si>
  <si>
    <t>Callipepla californica</t>
  </si>
  <si>
    <t>California quail</t>
  </si>
  <si>
    <t>Calypte costae</t>
  </si>
  <si>
    <t>Costa's hummingbird</t>
  </si>
  <si>
    <t>Circus cyaneus</t>
  </si>
  <si>
    <t>northern harrier</t>
  </si>
  <si>
    <t>Colaptes auratus</t>
  </si>
  <si>
    <t>northern flicker</t>
  </si>
  <si>
    <t>Eremophila alpestris</t>
  </si>
  <si>
    <t>horned lark</t>
  </si>
  <si>
    <t>Falco sparverius</t>
  </si>
  <si>
    <t>American kestrel</t>
  </si>
  <si>
    <t>Fulica americana</t>
  </si>
  <si>
    <t>American coot</t>
  </si>
  <si>
    <t>Geothlypis trichas</t>
  </si>
  <si>
    <t>common yellowthroat</t>
  </si>
  <si>
    <t>Haemorhous mexicanus</t>
  </si>
  <si>
    <t>house finch</t>
  </si>
  <si>
    <t>Haliaeetus leucocephalus</t>
  </si>
  <si>
    <t>bald eagle</t>
  </si>
  <si>
    <t>Hirundo rustica</t>
  </si>
  <si>
    <t>barn swallow</t>
  </si>
  <si>
    <t>Junco hyemalis</t>
  </si>
  <si>
    <t>dark-eyed junco</t>
  </si>
  <si>
    <t>Official 2017/2018 surveys &amp; 2019 Geotech surveys</t>
  </si>
  <si>
    <t>Megaceryle alcyon</t>
  </si>
  <si>
    <t>belted kingfisher</t>
  </si>
  <si>
    <t>Melospiza melodia</t>
  </si>
  <si>
    <t>song sparrow</t>
  </si>
  <si>
    <t>Mimus polyglottos</t>
  </si>
  <si>
    <t>northern mockingbird</t>
  </si>
  <si>
    <t>Molothrus ater</t>
  </si>
  <si>
    <t>brown-headed cowbird</t>
  </si>
  <si>
    <t>Oxyura jamaicensis</t>
  </si>
  <si>
    <t>ruddy duck</t>
  </si>
  <si>
    <t>Passerina amoena</t>
  </si>
  <si>
    <t>lazuli bunting</t>
  </si>
  <si>
    <t>Piranga rubra</t>
  </si>
  <si>
    <t>summer tanager</t>
  </si>
  <si>
    <t>Plegadis chihi</t>
  </si>
  <si>
    <t>white-faced ibis</t>
  </si>
  <si>
    <t>Podilymbus podiceps</t>
  </si>
  <si>
    <t>pied-billed grebe</t>
  </si>
  <si>
    <t>Psaltriparus minimus</t>
  </si>
  <si>
    <t>bushtit</t>
  </si>
  <si>
    <t>Riparia riparia</t>
  </si>
  <si>
    <t>bank swallow</t>
  </si>
  <si>
    <t>Salpinctes obsoletus</t>
  </si>
  <si>
    <t>rock wren</t>
  </si>
  <si>
    <t>Sayornis nigricans</t>
  </si>
  <si>
    <t>black phoebe</t>
  </si>
  <si>
    <t>Sayornis saya</t>
  </si>
  <si>
    <t>Say's phoebe</t>
  </si>
  <si>
    <t>Spinus psaltria</t>
  </si>
  <si>
    <t>lesser goldfinch</t>
  </si>
  <si>
    <t>Spinus tristis</t>
  </si>
  <si>
    <t>American goldfinch</t>
  </si>
  <si>
    <t>Spizella breweri</t>
  </si>
  <si>
    <t>Brewer's sparrow</t>
  </si>
  <si>
    <t>Streptopelia decaocto</t>
  </si>
  <si>
    <t>Eurasian collared-dove</t>
  </si>
  <si>
    <t>Tachycineta thalassina</t>
  </si>
  <si>
    <t>violet-green swallow</t>
  </si>
  <si>
    <t>Thryomanes bewickii</t>
  </si>
  <si>
    <t>Bewick's wren</t>
  </si>
  <si>
    <t>Troglodytes aedon</t>
  </si>
  <si>
    <t>house wren</t>
  </si>
  <si>
    <t>Tyrannus verticalis</t>
  </si>
  <si>
    <t>western kingbird</t>
  </si>
  <si>
    <t>Vermivora celata</t>
  </si>
  <si>
    <t>orange-crowned warbler</t>
  </si>
  <si>
    <t>Xanthocephalus xanthocephalus</t>
  </si>
  <si>
    <t>yellow-headed blackbird</t>
  </si>
  <si>
    <t>Bos taurus</t>
  </si>
  <si>
    <t>domestic cow</t>
  </si>
  <si>
    <t>Canis familiaris</t>
  </si>
  <si>
    <t>domestic dog</t>
  </si>
  <si>
    <t>Equus caballus</t>
  </si>
  <si>
    <t>domestic horse</t>
  </si>
  <si>
    <t>Procyon lotor</t>
  </si>
  <si>
    <t>raccoon</t>
  </si>
  <si>
    <t>Gambelia wislizenii</t>
  </si>
  <si>
    <t>long-nosed leopard lizard</t>
  </si>
  <si>
    <t>Sceloporus graciosus graciosus</t>
  </si>
  <si>
    <t>northern sagebrush lizard</t>
  </si>
  <si>
    <t>2019 Geotech surveys</t>
  </si>
  <si>
    <t>Sceloporus occidentalis</t>
  </si>
  <si>
    <t>western fence lizard</t>
  </si>
  <si>
    <t>Argia vivida</t>
  </si>
  <si>
    <t>vivid dancer</t>
  </si>
  <si>
    <t>Danaus plexippus</t>
  </si>
  <si>
    <t>monarch</t>
  </si>
  <si>
    <t>Papilio rutulus</t>
  </si>
  <si>
    <t>western tiger swallowtail</t>
  </si>
  <si>
    <t>Pieris rapae</t>
  </si>
  <si>
    <t>cabbage white</t>
  </si>
  <si>
    <t>Insara covilleae</t>
  </si>
  <si>
    <t>creosote bush katydid</t>
  </si>
  <si>
    <t>Banding Laboratory (BBL) 4-letter Code</t>
  </si>
  <si>
    <t>Previously Observed within Project area</t>
  </si>
  <si>
    <t>Potential to Occur within Project Area</t>
  </si>
  <si>
    <t>Nest Habitat</t>
  </si>
  <si>
    <t>Breeding and Nesting Season. Nest Cycle</t>
  </si>
  <si>
    <t>Potential for Nesting on EPL Project alignment by Segment, if any</t>
  </si>
  <si>
    <t>WTSW</t>
  </si>
  <si>
    <t>Aeronautes saxatalis</t>
  </si>
  <si>
    <t>white-throated swift</t>
  </si>
  <si>
    <t>none</t>
  </si>
  <si>
    <t>yes</t>
  </si>
  <si>
    <t>high</t>
  </si>
  <si>
    <t>Breeds and nests in crevices on vertical surfaces, including canyons and cliffs</t>
  </si>
  <si>
    <t xml:space="preserve">May through August. Male and females incubate eggs. Incubation period 20-27 days. Chicks: altricial and fed by both parents for about 6 weeks before first flight. </t>
  </si>
  <si>
    <t>moderate</t>
  </si>
  <si>
    <t>RCSP</t>
  </si>
  <si>
    <t>Aimophila ruficeps canescens</t>
  </si>
  <si>
    <t>southern rufous-crowned sparrow</t>
  </si>
  <si>
    <t>no</t>
  </si>
  <si>
    <t>low</t>
  </si>
  <si>
    <t>Nests on the ground, either flush with the ground or in natural depressions or holes (sometime in low bushes) at the base of shrubs or in low vegetation.</t>
  </si>
  <si>
    <t xml:space="preserve">March through September; double brood. Female (only) incubates eggs for 11‐13 days. Chicks: altricial and fledge in 8-9 days.
</t>
  </si>
  <si>
    <t>BTSP</t>
  </si>
  <si>
    <t>Nests in creosote bush, juniper, cholla, and other desert shrubs</t>
  </si>
  <si>
    <t>GOEA</t>
  </si>
  <si>
    <t xml:space="preserve">CDFW:FP, BLM:S
(Nesting and Wintering)
</t>
  </si>
  <si>
    <t xml:space="preserve">Occurs in cliff-walled canyons that provide suitable nesting habitat and in large trees and open areas within foothills, mountain areas, sage-juniper flats, and deserts. </t>
  </si>
  <si>
    <t>December to March; single brood. Both females and males incubate eggs, with females incubating the majority of the time. Incubation period 43-45 days. Chicks: altricial and may leave nest between 45 and 81 days of age.</t>
  </si>
  <si>
    <t>BCHU</t>
  </si>
  <si>
    <t>Archilochus alexandri</t>
  </si>
  <si>
    <t>black-chinned hummingbird</t>
  </si>
  <si>
    <t>Nests relatively low on horizontal or diagonal branches of trees or shrubs.</t>
  </si>
  <si>
    <t>April to September; one to three broods. Only female incubates eggs. Incubation period 13-16 days. Chicks: altricial and leaves nest around 20-21 days of age.</t>
  </si>
  <si>
    <t>BESP</t>
  </si>
  <si>
    <t>Nests in and under dense stands of shrubs.</t>
  </si>
  <si>
    <t>February through July; single brood. Only female incubates eggs. Incubation period 10-16 days. Chicks: altricial and fledge at 10-11 days old.</t>
  </si>
  <si>
    <t>SABS</t>
  </si>
  <si>
    <t xml:space="preserve">Artemisiospiza nevadensis
</t>
  </si>
  <si>
    <t>sagebrush sparrow</t>
  </si>
  <si>
    <t>Nests in shrubs, bunchgrasses, and occasionally on the ground under shrubs.</t>
  </si>
  <si>
    <t>April through August; one to three broods. Typically only female incubates eggs. Sometimes male remains nearby and occasionally helps incubate. Incubation period 10-16 days after completion of clutch. Chicks: altricial and fledge at 9-10 days old.</t>
  </si>
  <si>
    <t>Asio otus</t>
  </si>
  <si>
    <t>long-eared owl</t>
  </si>
  <si>
    <t xml:space="preserve">Creates or uses old stick nests in tree platforms and sometimes cavities.  </t>
  </si>
  <si>
    <t>April through August; single brood. Female (only) incubates eggs. Incubation period 26-28 days. Chicks: semialtricial and leave nest to 'branch' at 21 days and flight at 35 days.</t>
  </si>
  <si>
    <t>BUOW</t>
  </si>
  <si>
    <t>CDFW:SSC, BLM:S 
(Burrow Sites and some Wintering Sites)</t>
  </si>
  <si>
    <t>Nests in burrows in open grassy places or at the edge of agriculture.</t>
  </si>
  <si>
    <t>February through August; single brood. Only female incubates eggs. Incubation period 27‐30 days. Male stays nearby and brings food. Chicks: altricial and fledge at 40-45 days old.</t>
  </si>
  <si>
    <t>VERD</t>
  </si>
  <si>
    <t>Auriparus flaviceps</t>
  </si>
  <si>
    <t>verdin</t>
  </si>
  <si>
    <t xml:space="preserve">Nests in thorny shrubs, trees, or cholla cactus. </t>
  </si>
  <si>
    <t>March to August; one to two broods. Only female incubates eggs. Incubation period 10 days. Both parents feed the nestlings and continue to return to nest to roost after fledging. Chicks: altricial and fledge at 21 days old.</t>
  </si>
  <si>
    <t>GHOW</t>
  </si>
  <si>
    <t>Bubo virginianus</t>
  </si>
  <si>
    <t>great horned owl</t>
  </si>
  <si>
    <t>Typically nest in trees such as cottonwood, juniper, beech, and pine but occasionally nest on the ground.</t>
  </si>
  <si>
    <t>January through May; single brood. Mostly female incubates eggs. Incubation period 26‐35 days. Chicks: altricial and leave the nest at 4-5 weeks</t>
  </si>
  <si>
    <t>RTHA</t>
  </si>
  <si>
    <t>Nests in trees or tall structures adjacent to openings, shrublands, grasslands, or agricultural sites.</t>
  </si>
  <si>
    <t>February through September; single brood. Both sexes incubate eggs. Incubation period for 28‐32 days. Chicks: semi-altricial and fly at 6 weeks old.</t>
  </si>
  <si>
    <t>SWHA</t>
  </si>
  <si>
    <t>CA Threatened; BLM:S
(Nesting)</t>
  </si>
  <si>
    <t>March through May; single brood. Female does almost all incubation. Incubation period 34-35 days. Chicks: altricial and fly at 38 to 46 days old but remain near nest for up to 10 more days.</t>
  </si>
  <si>
    <t>CAQU</t>
  </si>
  <si>
    <t>March through July; single brood. Female incubates eggs. Incubation period 21- 23 days. Male stays nearby. Chicks: precocial and very active soon after hatching.</t>
  </si>
  <si>
    <t>GAQU</t>
  </si>
  <si>
    <t>Callipepla gambelii</t>
  </si>
  <si>
    <t>Gambel's quail</t>
  </si>
  <si>
    <t>Nests on the ground beneath shrubs, cacti, or other protective vegetation.</t>
  </si>
  <si>
    <t>April to July; single to double broods. Female incubates eggs. Incubation period 21-24 days. Male stays nearby. Chicks: precocial and leave nest after one day with parents.</t>
  </si>
  <si>
    <t>ANHU</t>
  </si>
  <si>
    <t>Calypte anna</t>
  </si>
  <si>
    <t>Anna's hummingbird</t>
  </si>
  <si>
    <t>December to June; two to three broods. Female incubates eggs. Incubation period 14-19 days. Female feeds the young. Chicks: altricial and fledge after 18-23 days.</t>
  </si>
  <si>
    <t>COHU</t>
  </si>
  <si>
    <t>Nests in cholla, shrubs, and desert-willow.</t>
  </si>
  <si>
    <t>March through May; single brood usually. Female incubates eggs and feeds young. Incubation period 15-18 days. Chicks: altricial and fly at 20-23 days.</t>
  </si>
  <si>
    <t>CACW</t>
  </si>
  <si>
    <t>Mostly nests in cacti, sometimes in often spiny shrubs or trees or artificial structure.</t>
  </si>
  <si>
    <t>March to July. Both parents build the nest and feed the young. Female incubates eggs. Incubation period 16 days. Chicks: altricial  and flies at 19-23 days.</t>
  </si>
  <si>
    <t>WIWA</t>
  </si>
  <si>
    <t>Cardellina pusilla</t>
  </si>
  <si>
    <t>Wilson's warbler</t>
  </si>
  <si>
    <t>CANW</t>
  </si>
  <si>
    <t>Catherpes mexicanus</t>
  </si>
  <si>
    <t>canyon wren</t>
  </si>
  <si>
    <t xml:space="preserve">Nests in rock caverns, cliffs, and crevices. </t>
  </si>
  <si>
    <t>March to June. Both parents build the nest and feed the young. Two broods. Female incubates eggs. Incubation period 12-18 days. Chicks: altricial  and leaves nest in 12-17 days.</t>
  </si>
  <si>
    <t>TUVU</t>
  </si>
  <si>
    <t>Nests in dark recesses such as caves, crevices, among boulders, in burrows, in tree hollows, etc.</t>
  </si>
  <si>
    <t>February to July. Both parents incubate the eggs. Incubation period is 34-41 days, with an additional 9-10 weeks to fledging once hatched</t>
  </si>
  <si>
    <t>HETH</t>
  </si>
  <si>
    <t>Catharus guttatus</t>
  </si>
  <si>
    <t>hermit thrush</t>
  </si>
  <si>
    <t>VASW</t>
  </si>
  <si>
    <t>Chaetura vauxi</t>
  </si>
  <si>
    <t>Vaux’s swift</t>
  </si>
  <si>
    <t>CDFW:SSC (Nesting)</t>
  </si>
  <si>
    <t>Nests in hollows of trees, usually conifers, and rarely under roofs or in chimneys.</t>
  </si>
  <si>
    <t>May through June; multiple broods.  Both sexes incubate eggs. Incubation period 18-19 days. Chicks: altricial and fledge at 20-22 days.</t>
  </si>
  <si>
    <t>KILL</t>
  </si>
  <si>
    <t>Charadrius vociferus</t>
  </si>
  <si>
    <t>killdeer</t>
  </si>
  <si>
    <t>Nests are in open habitats as simple scrapes (shallow depressions) on bare ground.</t>
  </si>
  <si>
    <t>March through June; several broods. Both sexes incubate eggs. Incubation period 22-28 days. Chicks: precocial and fledge immediately.</t>
  </si>
  <si>
    <t>LENI</t>
  </si>
  <si>
    <t>Chordeiles acutipennis</t>
  </si>
  <si>
    <t>lesser nighthawk</t>
  </si>
  <si>
    <t>Typically nests on the ground near trees and shrubs. Sometimes nest on rooftops.</t>
  </si>
  <si>
    <t>April to August; single to double broods. Female (only) incubate eggs. Incubation period 18-19 days. Both parents feed young. Chicks: semi-precocial and fledge at about 21 days.</t>
  </si>
  <si>
    <t>NOHA</t>
  </si>
  <si>
    <t>Circus hudsonius</t>
  </si>
  <si>
    <t>CDFW:SSC 
(Nesting)</t>
  </si>
  <si>
    <t>Nests on ground in open (treeless), vegetated habitats, including wetlands as well as uplands.</t>
  </si>
  <si>
    <t>April through September; single brood. Only female incubates eggs. Incubation period 30-32 days. Chicks: semi-altricial and fly at 29-35 days. Young may roost in vicinity of nest for 2-4 weeks after flying.</t>
  </si>
  <si>
    <t>NOFL</t>
  </si>
  <si>
    <t>April through June; single brood. Both sexes incubate eggs. Incubation period 11-13 days. Chicks: altricial and fledge at 25-28 days.</t>
  </si>
  <si>
    <t>GIFL</t>
  </si>
  <si>
    <t>CA Endangered; CDFW:FP; BLM:S</t>
  </si>
  <si>
    <t>low to moderate</t>
  </si>
  <si>
    <t>Nests in saguaro and cardon cacti primarily, as well as cottonwoods and willows.</t>
  </si>
  <si>
    <t>April through June or July; single brood. Both sexes incubate eggs. Incubation period about 12 days. Chicks: altricial and fledge at 25-27 days.</t>
  </si>
  <si>
    <t>CGDO</t>
  </si>
  <si>
    <t>Columbina passerina</t>
  </si>
  <si>
    <t>common ground dove</t>
  </si>
  <si>
    <t xml:space="preserve">Nests on ground (fields) and above ground (bushes, low tree branches). </t>
  </si>
  <si>
    <t>April through August; multiple broods, up to four per year. Both sexes incubate eggs. Incubation period 12-14 days. Chicks: altricial and fledge at 11 - 14 days.</t>
  </si>
  <si>
    <t>OSFL</t>
  </si>
  <si>
    <t>Contopus cooperi</t>
  </si>
  <si>
    <t>olive-sided flycatcher</t>
  </si>
  <si>
    <t>RCKI</t>
  </si>
  <si>
    <r>
      <t>Corthylio (Regulus)</t>
    </r>
    <r>
      <rPr>
        <sz val="10"/>
        <rFont val="Arial"/>
        <family val="2"/>
      </rPr>
      <t xml:space="preserve"> </t>
    </r>
    <r>
      <rPr>
        <i/>
        <sz val="10"/>
        <rFont val="Arial"/>
        <family val="2"/>
      </rPr>
      <t>calendula</t>
    </r>
  </si>
  <si>
    <t>ruby-crowned kinglet</t>
  </si>
  <si>
    <t>Nests in trees, often conifers.</t>
  </si>
  <si>
    <t>May through August; single brood. Female only incubates eggs. Incubation period 12-14 days. Chicks: altricial, fledge at 17-18 days.</t>
  </si>
  <si>
    <t>AMCR</t>
  </si>
  <si>
    <t>Corvus brachyrhynchos</t>
  </si>
  <si>
    <t>American crow</t>
  </si>
  <si>
    <t>Nests in primarily evergreen trees, but will nest in deciduous trees in both natural habitats and human created.</t>
  </si>
  <si>
    <t>February through March; single brood. Both sexes incubate eggs. Incubation period 16-18 days. Chicks: altricial and fledge at 20-40 days.</t>
  </si>
  <si>
    <t>CORA</t>
  </si>
  <si>
    <t>Nests in a  variety of habitats such as sheltered rock ledges or in the fork of trees, or on utility poles and transmission towers</t>
  </si>
  <si>
    <t>March through May; single brood. Only female incubates, male feeds female. Incubation period about 20-21 days. Chicks: altricial and fledge at 5-6 weeks.</t>
  </si>
  <si>
    <t>LBWO</t>
  </si>
  <si>
    <t>Dryobates scalaris</t>
  </si>
  <si>
    <t>ladder-backed woodpecker</t>
  </si>
  <si>
    <t>Nests in excavated limbs, stumps, yuccas, agaves, and large cacti.</t>
  </si>
  <si>
    <t xml:space="preserve">April through July; single brood. Both sexes incubate the eggs. Incubation period 13 days. Both parents feed the young. Chicks: altricial; age when young leave nest not well known. </t>
  </si>
  <si>
    <t>HOLA</t>
  </si>
  <si>
    <t>Nests on bare ground in a depression or cavity.</t>
  </si>
  <si>
    <t>February through August; two or three broods. Only female incubates eggs. Incubation period about 10‐14 days. Chicks: altricial and fledge by 9‐12 days old.</t>
  </si>
  <si>
    <t>BRBL</t>
  </si>
  <si>
    <t>Euphagus cyanocephalus</t>
  </si>
  <si>
    <t>Brewer's blackbird</t>
  </si>
  <si>
    <t>Nests in a variety of places including shrubs, treetops, cattails, and occasionally on the ground or in tree cavities.</t>
  </si>
  <si>
    <t>March through July; double brood. Only female incubates eggs. Incubation period 12‐13 days. Chicks: altricial and fledge at 13 days old.</t>
  </si>
  <si>
    <t>MERL</t>
  </si>
  <si>
    <t>Falco columbarius</t>
  </si>
  <si>
    <t>merlin</t>
  </si>
  <si>
    <t>CDFW:WL 
(Wintering)</t>
  </si>
  <si>
    <t>Nests in deciduous and conifer trees in semi open habitats, and utilizes the nest of other birds.</t>
  </si>
  <si>
    <t xml:space="preserve">March through early September; single brood. Both sexes incubate. Incubation period 28-32 days. Chicks: semi-altricial, leave nest at 28-32 days. </t>
  </si>
  <si>
    <t>PRFA</t>
  </si>
  <si>
    <t>CDFW:WL
(Nesting)</t>
  </si>
  <si>
    <t>Nests in crevices or ledges on cliffs with an overhang to protect the nest and occasionally in trees and on man-made structures</t>
  </si>
  <si>
    <t>Late February or March through July. Female incubates the eggs while the male brings food. Both parents feed the young. Incubation period 31 days, with an additional 5-6 weeks to fledging once hatched.</t>
  </si>
  <si>
    <t>PEFA</t>
  </si>
  <si>
    <t>Falco peregrinus</t>
  </si>
  <si>
    <t>peregrine falcon</t>
  </si>
  <si>
    <t>CDFW:WL 
(Nesting)</t>
  </si>
  <si>
    <t>Nests in very shallow scrapes on cliff ledges or on tall manmade structures including skyscrapers, transmission towers, and quarries.</t>
  </si>
  <si>
    <t xml:space="preserve">Late February through August; single brood. Both sexes incubate. Incubation period 33-35 days. Chicks: semi-altricial, leave nest at 35-42 days. </t>
  </si>
  <si>
    <t>AMKE</t>
  </si>
  <si>
    <t>Nests in cavity in trees or other structures such as building or towers.</t>
  </si>
  <si>
    <t xml:space="preserve">March through June; may double brood. Mostly the female incubates; male stays nearby and brings food. Incubation period is 29-30 days. Chicks: semi-altricial, leave nest at 30 days. </t>
  </si>
  <si>
    <t>GRRO</t>
  </si>
  <si>
    <t>Geococcyx californianus</t>
  </si>
  <si>
    <t>greater roadrunner</t>
  </si>
  <si>
    <t>Nests in thorny shrubs, small trees, and cacti.</t>
  </si>
  <si>
    <t>March through October; double brood. Both sexes incubate eggs. Incubation period 19-20 days. Chicks: altricial and leave the nest at 14-25 days old.</t>
  </si>
  <si>
    <t>MGWA</t>
  </si>
  <si>
    <t>Nests in dense shrubs, firs, scrub oaks, alders, salal, chokecherry or Spiraea.</t>
  </si>
  <si>
    <t>May to June; singe brood. Female incubates the eggs. Incubation period 11-13 days. Both parents feed young. Chicks: altricial and leave nest about 8-9 days after hatching.</t>
  </si>
  <si>
    <t>HOFI</t>
  </si>
  <si>
    <t>Nests in range of habitats from shrubs and trees to structures.</t>
  </si>
  <si>
    <t>March through July; two or three broods. Only female incubates eggs. Incubation period 12‐14 days. Males feed females. Chicks: altricial and fledge at 14‐16 days old.</t>
  </si>
  <si>
    <t>BAEA</t>
  </si>
  <si>
    <t>CA Endangered; CDFW:FP; BLM:S 
(Nesting and Wintering)</t>
  </si>
  <si>
    <t>Typically nests in trees adjacent to large bodies of water and away from heavily developed areas.</t>
  </si>
  <si>
    <t>October through May; single brood. Both sexes incubate eggs. Incubation period 34-36 days. Both parents feed young. Chicks: semi-altricial and takes first flight at 10-12 weeks of age.</t>
  </si>
  <si>
    <t>BARS</t>
  </si>
  <si>
    <t xml:space="preserve">Nests in colonies near water in open country; typically 6 to 40 ft up in buildings and bridges. </t>
  </si>
  <si>
    <t>April through July; double brood. Both sexes incubate eggs. Incubation period 14-16 days. Chicks: altricial, fledge at 17-24 days.</t>
  </si>
  <si>
    <t>BUOR</t>
  </si>
  <si>
    <t>Icterus bullockii</t>
  </si>
  <si>
    <t>Bullock's oriole</t>
  </si>
  <si>
    <t xml:space="preserve">Nests in isolated trees, edges of riparian woodlands (sometimes at edges of water). </t>
  </si>
  <si>
    <t>Late-April through mid-August; Up to two broods. Female (only) incubates eggs. Incubation period unknown. Chicks: altricial and leaves nest in 7-10 days.</t>
  </si>
  <si>
    <t>HOOR</t>
  </si>
  <si>
    <t>Icterus cucullatus</t>
  </si>
  <si>
    <t>hooded oriole</t>
  </si>
  <si>
    <t>Nests in trees (in California especially in native and planted palms) in riparian woodlands, parks, gardens, desert oases, and residential areas.</t>
  </si>
  <si>
    <t>May through mid-August; at least two broods. Female (only) incubates eggs. Incubation period 11-12 days. Chicks: altricial and leaves nest in 14-16 days.</t>
  </si>
  <si>
    <t>DEJU</t>
  </si>
  <si>
    <t xml:space="preserve">Junco hyemalis </t>
  </si>
  <si>
    <t>Typically nests in a depression on sloping ground, rock face, or amid tangled roots of a fallen tree.</t>
  </si>
  <si>
    <t>March through August; one to three broods. Female incubates eggs. Incubation period 11-13 days. Both parents feed young. Chicks: altricial and fledge 9-13 days after hatching.</t>
  </si>
  <si>
    <t>LOSH</t>
  </si>
  <si>
    <t>CDFW:SSC
(Nesting)</t>
  </si>
  <si>
    <t xml:space="preserve">Nests in dense shrub cover near open country. </t>
  </si>
  <si>
    <t>February through June; two or three broods. Only female incubates eggs. Incubation period
14‐16 days. Male stays nearby and brings food. Chicks: altricial and fledge at 17-21 days old.</t>
  </si>
  <si>
    <t>OCWA</t>
  </si>
  <si>
    <t>Leiothlypis (Vermivora) celata</t>
  </si>
  <si>
    <t>Nest is well-concealed in shrubs, trees, ferns, and vines as well as in small crevices or depressions on steep banks, in the ground, or between rocks.</t>
  </si>
  <si>
    <t>April through July; single brood. Females (only) incubates eggs. Incubation period 12-14 days. Chicks altricial and fledge at 12-13 days.</t>
  </si>
  <si>
    <t>NAWA</t>
  </si>
  <si>
    <t>Leiothlypis ruficapilla</t>
  </si>
  <si>
    <t>Nests in trees of open deciduous and mixed-deciduous forests, sometimes in riparian habitats of conifer forests.</t>
  </si>
  <si>
    <t xml:space="preserve">Mid-May through July; single brood. Female (only) incubates eggs. Incubation period 11-12 days. Chicks: altricial and fledge at 9-11 days. </t>
  </si>
  <si>
    <t>LISP</t>
  </si>
  <si>
    <t>Nests on ground or just above ground inside a willow or birch shrub surround by thick cover.</t>
  </si>
  <si>
    <t>April through July; single to double broods. Females incubate eggs. Incubation period 12-14 days. Both parents feed young. Chicks: altricial and fledge 9-12 days after hatching but may be tended by parents for another 2-3 weeks.</t>
  </si>
  <si>
    <t>SOSP</t>
  </si>
  <si>
    <t>Nests in low shrubby growth and thickets in a variety of habitats.</t>
  </si>
  <si>
    <t>March through July. Only female incubates eggs. Incubation period 12‐14 days. Chicks: altricial and fledge at 10 days old.</t>
  </si>
  <si>
    <t>NOMO</t>
  </si>
  <si>
    <t>Nests in shrublands, open woodlands, and in shrubs and trees in developed areas.</t>
  </si>
  <si>
    <t>March through July; two or three broods. Only females incubate. Incubation period 11-14 days. Chicks: altricial and fledge at 12-14 days.</t>
  </si>
  <si>
    <t>BHCO</t>
  </si>
  <si>
    <t>Brood parasite in nests of other birds in riparian woodland, meadows, pastures, parks, residential areas; doesn't build nests.</t>
  </si>
  <si>
    <t>April through August. Incubation is dependent on host species (over 220 species), but generally 10-12 days. Chicks: altricial and leave nest at 8-13 days.</t>
  </si>
  <si>
    <t>ATFL</t>
  </si>
  <si>
    <t>Nests in cavities in shrubs or trees in arid and semiarid scrub, open woodland, and riparian woodland in arid and semiarid regions.</t>
  </si>
  <si>
    <t>May through July; single brood. Only female incubates eggs. Incubation period 15 days. Chicks: altricial and fledge at 16‐17 days old.</t>
  </si>
  <si>
    <t>LAZB</t>
  </si>
  <si>
    <t>Nests in shrubs including willow, wild rose, ninebark, snowberry, blackberry, or Oregon grape.</t>
  </si>
  <si>
    <t>May through August; double broods. Females incubate eggs. Incubation period about 12 days. Males sometimes are present nearby and assist with feeding young. Chicks: altricial and fledge 10-12 days after hatching.</t>
  </si>
  <si>
    <t>BLGR</t>
  </si>
  <si>
    <t>Passerina caerulea</t>
  </si>
  <si>
    <t>blue grosbeak</t>
  </si>
  <si>
    <t xml:space="preserve">Nests in small trees, shrubs, or dense vegetation. </t>
  </si>
  <si>
    <t>Late April through mid-September; double broods. Females incubate eggs. Incubation period about 12-13 days. Chicks: altricial and fledge 9-10 days after hatching.</t>
  </si>
  <si>
    <t>CLSW</t>
  </si>
  <si>
    <t>Petrochelidon pyrrhonota</t>
  </si>
  <si>
    <t>cliff swallow</t>
  </si>
  <si>
    <t>Nests in colonies along waterways in natural, urban and suburban landscapes. Nests are constructed from mud attached to structures (bridges, culverts) or natural overhangs.</t>
  </si>
  <si>
    <t>April through May; single brood. Female (only) incubates eggs. Incubation period 11-16 days. Chicks: altricial and fledge at 20-26 days.</t>
  </si>
  <si>
    <t>PHAI</t>
  </si>
  <si>
    <t>Phainopepla nitens</t>
  </si>
  <si>
    <t>phainopepla</t>
  </si>
  <si>
    <t>Nests in fork of a tree or inside a mistletoe plant.</t>
  </si>
  <si>
    <t>May nest twice a year. March and April in drier, open desert. May through August in arid, woodlands. Males do most of incubation. Incubation period 14-16 days. Both parents feed young. Chicks: altricial and fledge about 19-20 days after hatching.</t>
  </si>
  <si>
    <t>COPO</t>
  </si>
  <si>
    <t>Phalaenoptilus nuttallii</t>
  </si>
  <si>
    <t>common poorwill</t>
  </si>
  <si>
    <t>Nests laid on bare ground or on gravel, litter, etc., often near the shade of a shrub or small tree.</t>
  </si>
  <si>
    <t>May to August; may have double brood. Both sexes incubate eggs. Incubation period 20-21 days, with an additional 20-23 days to fledging once hatched.</t>
  </si>
  <si>
    <t>SPTO</t>
  </si>
  <si>
    <t>Pipilo maculatus</t>
  </si>
  <si>
    <t>spotted towhee</t>
  </si>
  <si>
    <t xml:space="preserve">Nests on ground within shrubby thickets in pine forests and oak woodlands. </t>
  </si>
  <si>
    <t>May through August; single brood. Female (only) incubates. Incubation period 12-14 days. Chicks: altricial and leave nest 9-12 days, and fly after another 7 days.</t>
  </si>
  <si>
    <t>SUTA</t>
  </si>
  <si>
    <t>Nests in riparian trees and shrubs, often with canopy over nest.</t>
  </si>
  <si>
    <t>May through August; single or double broods. Female only incubates eggs. Incubation period 11-12 days. Chicks: altricial, fledge at 9-10 days.</t>
  </si>
  <si>
    <t>WETA</t>
  </si>
  <si>
    <t>Piranga ludoviciana</t>
  </si>
  <si>
    <t>Nests in trees in open coniferous and mixed coniferous-deciduous woodlands.</t>
  </si>
  <si>
    <t>Mid-May through August; single brood. Female (only) incubates eggs. Incubation period 13 days. Chicks: altricial and fledge 11-15 days.</t>
  </si>
  <si>
    <t>WFIB</t>
  </si>
  <si>
    <t>CDFW:WL 
(Nesting Colony)</t>
  </si>
  <si>
    <t>Nests made primarily of sticks and placed in trees or in dense reed beds in close proximity to water. Colonial nester.</t>
  </si>
  <si>
    <t>April through July; may double brood. Both sexes incubate. Incubation period 17-21 days. Chicks: semi-altricial, leave nest early but remain in vicinity of colony for several weeks.</t>
  </si>
  <si>
    <t>MOCH</t>
  </si>
  <si>
    <t>Poecile gambeli</t>
  </si>
  <si>
    <t>mountain chickadee</t>
  </si>
  <si>
    <t xml:space="preserve">Nests in cavities or nest boxes in montane coniferous forests and mixed coniferous-deciduous forests and riparian areas. </t>
  </si>
  <si>
    <t>April through August; one or two broods. Female (only) incubates eggs. Incubation period 12-23 days. Chicks: altricial and leave nest at 18-26 days old.</t>
  </si>
  <si>
    <t>BGGN</t>
  </si>
  <si>
    <t>Polioptila caerulea</t>
  </si>
  <si>
    <t>blue-gray gnatcatcher</t>
  </si>
  <si>
    <t>Nests in broadleaf trees well out on side limbs, often saddled against a side branch, twig, or knot</t>
  </si>
  <si>
    <t>April through August; single to double broods. Both sexes incubate for 11-15 days after completion of clutch. Chicks: altricial and fledge at 10-15 days.</t>
  </si>
  <si>
    <t>BTGN</t>
  </si>
  <si>
    <t>CDFW:WL</t>
  </si>
  <si>
    <t>Nests in trees or shrubs in scrub, wash, and woodland habitats.</t>
  </si>
  <si>
    <t>March through July. mid-April through mid-July; double brood. Both sexes incubate eggs. Incubation period 15 days. Chicks: altricial and fledge at 15 days.</t>
  </si>
  <si>
    <t>BUSH</t>
  </si>
  <si>
    <t>Nests in trees and shrubs in shrubland, woodland, and forest habitats.</t>
  </si>
  <si>
    <t>February through June; probably double brood. Both sexes incubate eggs. Incubation period 12‐13 days. Chicks: altricial and fledge by 14‐15 days old.</t>
  </si>
  <si>
    <t>VEFL</t>
  </si>
  <si>
    <t>Pyrocephalus rubinus</t>
  </si>
  <si>
    <t>vermilion flycatcher</t>
  </si>
  <si>
    <t xml:space="preserve">Occurs in cottonwood, willow, mesquite, and other large desert riparian trees within marsh and swamp, riparian forest, riparian scrub, riparian woodland, and wetland communities. Nests in desert riparian habitat adjacent to irrigated fields, irrigation ditches, pastures, and other open, mesic areas. </t>
  </si>
  <si>
    <t>February through June; probably double brood, potentially treble-brooding. Female (only) incubates eggs. Incubation period 13‐15 days. Chicks: altricial and fledge in 14‐16 days.</t>
  </si>
  <si>
    <t>GTGR</t>
  </si>
  <si>
    <t>Quiscalus mexicanus</t>
  </si>
  <si>
    <t>great-tailed grackle</t>
  </si>
  <si>
    <t>Nests in areas of open vegetation with water close by including marshes, pastures, and forests.</t>
  </si>
  <si>
    <t>March through July; single brood. Female (only) incubates eggs. Incubation period 13-14 days. Chicks: altricial and fledge by 12 days old at the earliest.</t>
  </si>
  <si>
    <t>BANS</t>
  </si>
  <si>
    <t>CA Threatened; BLM:S
 (Nesting)</t>
  </si>
  <si>
    <t>Nests in vertical banks and bluffs near large bodies of water.</t>
  </si>
  <si>
    <t>March through July; single to double broods. Both sexes incubate eggs. Incubate 14-16 days. Both parents feed young. Chicks: altricial and fledge 18-24 after  hatching.</t>
  </si>
  <si>
    <t>ROWR</t>
  </si>
  <si>
    <t>Nests in cavities and crevices between rocks and on cliff faces.</t>
  </si>
  <si>
    <t xml:space="preserve">March through June; may have 3 broods in some years. The female incubates the eggs. Incubation period 12-14 days. Chicks: altricial and fledge by 16 days. </t>
  </si>
  <si>
    <t>BLPH</t>
  </si>
  <si>
    <t>Nests on ledges, pockets, under trees and ledges. Nest sites have a ceiling the protects the nest from weather near or directly over water and near construction materials and suitable foraging areas.</t>
  </si>
  <si>
    <t>March through late June; double brood. Typically only female incubates eggs. Incubation period 15-18 days. Chicks: altricial and fledge at 21 days.</t>
  </si>
  <si>
    <t>SAPH</t>
  </si>
  <si>
    <t>Nests in protected ledges or pockets in caves, cliff faces, banks, or man-made structures.</t>
  </si>
  <si>
    <t>March through August; single to double broods. Females incubate eggs for 12-14 days. Both parents bring food to young. Chicks: altricial and fledge 14-16 days after hatching.</t>
  </si>
  <si>
    <t>YRWA</t>
  </si>
  <si>
    <t>Nests in mature conifer and mixed coniferous-deciduous woodlands</t>
  </si>
  <si>
    <t xml:space="preserve">April through August; single to double broods. Female (only) incubates eggs. Incubation period 12-13 days. Occasionally males will incubate eggs. Both parents feed young. Altricial and fledge 10-12 after hatching. </t>
  </si>
  <si>
    <t>YEWA</t>
  </si>
  <si>
    <t xml:space="preserve">March through July; sometimes double brood. Only female incubates eggs. Incubation period 11 days. Chicks: altricial and fledge at 9‐12 days old. </t>
  </si>
  <si>
    <t>BTYW</t>
  </si>
  <si>
    <t>Nests on horizontal branches or forks in firs, oaks, or pinyon pines in coniferous and mixed forests.</t>
  </si>
  <si>
    <t>May through July; single to double broods. Female (only) incubates eggs. Incubation periods aren't well known. Chicks: altricial and fledgling period is unknown.</t>
  </si>
  <si>
    <t>WEBL</t>
  </si>
  <si>
    <t>Sialia mexicana</t>
  </si>
  <si>
    <t>western bluebird</t>
  </si>
  <si>
    <t xml:space="preserve">Nests in trees and snags in open coniferous forests and deciduous woodlands, riparian areas, and farmlands. </t>
  </si>
  <si>
    <t>Mid-April through early August; single to double brood. Female (only) incubates eggs. Incubation period 12-17 days. Chicks: altricial and fledge at 18-15 days old.</t>
  </si>
  <si>
    <t>LEGO</t>
  </si>
  <si>
    <t>Nests in trees and shrubs.</t>
  </si>
  <si>
    <t>April through mid-July; two or three broods. Female (only) incubates eggs. Incubation period 12 days. Chicks: altricial and fledge at 11 days.</t>
  </si>
  <si>
    <t>AMGO</t>
  </si>
  <si>
    <t>Nests in shrubs, especially deciduous shrubs in shrublands and open woodlands.</t>
  </si>
  <si>
    <t>April through August, two to three broods. Female (only) incubates eggs. Incubation period 12-14 days. Chicks: altricial and fledge at 11‐17 days old.</t>
  </si>
  <si>
    <t>BCSP</t>
  </si>
  <si>
    <t>Spizella atrogularis</t>
  </si>
  <si>
    <t>black-chinned sparrow</t>
  </si>
  <si>
    <t>Nests in shrubs and small trees in open sagebrush scrub, other desert shrublands, and chaparral.</t>
  </si>
  <si>
    <t>Mid-April through July, single brood. Female (only) incubates eggs. Incubation period 12-13 days. Chicks: altricial, nest departure mostly unknown, likely within 10 days.</t>
  </si>
  <si>
    <t>BRSP</t>
  </si>
  <si>
    <t>Nests in Great Basin sagebrush, antelope brush, spiny hopsage, and green rabbitbrush.</t>
  </si>
  <si>
    <t>April through August, two broods. Female (only) incubates eggs. Incubation period 10-12 days. Chicks: altricial and fledge at 6-9 days old.</t>
  </si>
  <si>
    <t>NRWS</t>
  </si>
  <si>
    <t>Stelgidopteryx serripennis</t>
  </si>
  <si>
    <t>northern rough-winged swallow</t>
  </si>
  <si>
    <t>Nests in previously dug burrows in open woodlands near rocky, gravelly exposed sites - gorges, banks, eroded stream margins.</t>
  </si>
  <si>
    <t>May through July, single brood. Female (only) incubates eggs. Incubation period 15-17 days. Chicks: altricial and fled+H148ge at 17-22 days old.</t>
  </si>
  <si>
    <t>WEME</t>
  </si>
  <si>
    <t>Nests in grassland, prairie, and pasture habitats.</t>
  </si>
  <si>
    <t>March through June; double brood. Female (only) incubates eggs. Incubation period 13-15 days. Chicks: altricial and fledge at 10 -12 days.</t>
  </si>
  <si>
    <t>VGSW</t>
  </si>
  <si>
    <t>Nests in cavities in trees and cliffs.</t>
  </si>
  <si>
    <t>May through July; single brood usually. Both parents build the nest and feed the nestlings. The female incubates the eggs. Incubation period 13-18 days, with an additional 22-24 days to fledging once hatched.</t>
  </si>
  <si>
    <t>BEWR</t>
  </si>
  <si>
    <t>Nests in open woodlands and shrublands in tree cavities or on the ground between rocks or brush.</t>
  </si>
  <si>
    <t>March through July; two or three broods. Female (only) incubates eggs. Incubation period 14 days. Chicks: altricial and fledge at 14 days</t>
  </si>
  <si>
    <t>LCTH</t>
  </si>
  <si>
    <t>CDFW:SSC, BLM:S</t>
  </si>
  <si>
    <t>Nests in cacti or often thorny shrubs in locations with shade above the nest.</t>
  </si>
  <si>
    <t>February through June; two or three broods. Both sexes incubate eggs. Incubation period 14-20 days. Chicks: altricial, fledge at 14-17 days.</t>
  </si>
  <si>
    <t>Toxostoma bendirei</t>
  </si>
  <si>
    <t>Bendire's thrasher</t>
  </si>
  <si>
    <t>Toxostoma crissale</t>
  </si>
  <si>
    <t>Crissal thrasher</t>
  </si>
  <si>
    <t>HOWR</t>
  </si>
  <si>
    <t>Nests in shrubs and woody thickets, as well as in cavities and structures or machinery.</t>
  </si>
  <si>
    <t>April through July; double brood. Female only incubates eggs. Incubation period 13-15 days. Chicks altricial and fledge at 12-18 days.</t>
  </si>
  <si>
    <t>AMRO</t>
  </si>
  <si>
    <t>Turdus migratorius</t>
  </si>
  <si>
    <t>American robin</t>
  </si>
  <si>
    <t xml:space="preserve">Nests in trees in forest, woodlands, urban and suburban gardens and parks. </t>
  </si>
  <si>
    <t>April through August; double brood. Female only incubates eggs. Incubation period 12-13 days. Chicks altricial and fledge at 9-16 days.</t>
  </si>
  <si>
    <t>WEKI</t>
  </si>
  <si>
    <t>Nests in trees and shrubs as well as on utility structures and other structures.</t>
  </si>
  <si>
    <t>April through June; double brood.  Both sexes incubate eggs. Incubation period 12-14 days. Chicks: altricial and fledge at 13-19 days.</t>
  </si>
  <si>
    <t>CAKI</t>
  </si>
  <si>
    <t>Tyrannus vociferans</t>
  </si>
  <si>
    <t xml:space="preserve">Nests in tall trees in dense canopy in riparian, pinyon-juniper, grassland, and desert scrub habitats. </t>
  </si>
  <si>
    <t>April through August; single brood.  Female only incubates eggs. Incubation period 14-16 days. Chicks: altricial and fledge at 12-14 days.</t>
  </si>
  <si>
    <t>BANO</t>
  </si>
  <si>
    <t>Tyto alba</t>
  </si>
  <si>
    <t xml:space="preserve">barn owl </t>
  </si>
  <si>
    <t>Nests in existing cavities in a wide variety of habitats where small mammal prey is available including trees, cliffs, and human structures.</t>
  </si>
  <si>
    <t>April through August; single brood.  Female only incubates eggs. Incubation period 29-34 days. Chicks: altricial and fledge at around 64 days old.</t>
  </si>
  <si>
    <t>LBVI</t>
  </si>
  <si>
    <t>Occurs as a summer resident of southern California in willow riparian areas below 2,000 feet. Nests are placed along margins of bushes or on twigs projecting into pathways, usually willow, mulefat, and mesquite.</t>
  </si>
  <si>
    <t>April through July; multiple broods possible. Both sexes incubate eggs. Incubation period  approximately 14 days. Chicks altricial and fledge 10-12 days.</t>
  </si>
  <si>
    <t>WWDO</t>
  </si>
  <si>
    <t>Zenaida asiatica</t>
  </si>
  <si>
    <t>white-winged dove</t>
  </si>
  <si>
    <t>Nests in the trees in dense, interior areas of thorny woodlands, cactus palo-verde deserts, riparian woodlands and urban and agricultural (orchard) areas.</t>
  </si>
  <si>
    <t>March - September; double brood. Both sexes incubate eggs. Incubation period 15-17 days. Chicks altricial and fledge at 13-18 days.</t>
  </si>
  <si>
    <t>MODO</t>
  </si>
  <si>
    <t>Nests in trees, shrubs, structures, and on the ground.</t>
  </si>
  <si>
    <t>March through September; several broods. Both sexes incubate eggs. Incubation period 14-15 days. Chicks: altricial and fledge at 13-15 days.</t>
  </si>
  <si>
    <t>Zonotrichia leucophrys</t>
  </si>
  <si>
    <t>white-crowned sparrow</t>
  </si>
  <si>
    <t>Status Codes</t>
  </si>
  <si>
    <t>United States Fish and Wildlife Service (USFWS)</t>
  </si>
  <si>
    <t>California Department of Fish and Wildlife (CDFW)</t>
  </si>
  <si>
    <t>FE Federal Endangered</t>
  </si>
  <si>
    <t>CE California Endangered</t>
  </si>
  <si>
    <t>FT Federal Threatened</t>
  </si>
  <si>
    <t>CT California Threatened</t>
  </si>
  <si>
    <t xml:space="preserve">FP California Fully Protected </t>
  </si>
  <si>
    <t>CSC California Species of Concern</t>
  </si>
  <si>
    <t>CC California Candidate (Threatened or Endangered)</t>
  </si>
  <si>
    <t>BLM S BLM Sensitive</t>
  </si>
  <si>
    <t>PIJA</t>
  </si>
  <si>
    <t>Gymnorhinus cyanocephalus</t>
  </si>
  <si>
    <t>pinyon jay</t>
  </si>
  <si>
    <t xml:space="preserve">Nests in pinyon-juniper and pine woodlands, chaparral, and sagebrush and scrub oak shrublands. </t>
  </si>
  <si>
    <t xml:space="preserve">April through July; single brood. Female (only) incubates eggs. Incubation period is 17 days. Chicks: altricial and fledge at 21-22 days old. </t>
  </si>
  <si>
    <t xml:space="preserve">Nests in shrub thickets in mesic areas including riparian habitats, lakes, bogs, and ponds. </t>
  </si>
  <si>
    <t>June to early August; one to two broods. Female incubates eggs. Incubation period 10-15 days. Chicks: altricial and fledge in about 9-11 days and will fly within a day of nest departure.</t>
  </si>
  <si>
    <t>WCSP</t>
  </si>
  <si>
    <t>Nests in dense shrubby areas with grassy and bare ground patches in a wide range of habitats.</t>
  </si>
  <si>
    <t>Variable depending on habitat. In western US late April- mid June; multiple broods (up to 4). Female (only) incubates eggs. Incubation period 12-15 days. Chicks: altricial and fledge at 8-10 days.</t>
  </si>
  <si>
    <t>LEOW</t>
  </si>
  <si>
    <t>Nests in trees of coniferous, deciduous, and mixed forests. In California, tends to nest nears streams.</t>
  </si>
  <si>
    <t>May through August; up to 3 broods. Female incubates eggs. Incubation period 11-13 days. Chicks: altricial and fledge at 10-15 days.</t>
  </si>
  <si>
    <t>BHGR</t>
  </si>
  <si>
    <t>Pheucticus melanocephalus</t>
  </si>
  <si>
    <t>black-headed grosbeak</t>
  </si>
  <si>
    <t>Nests in small trees or bushes in multiple habitats including cottonwood/willow  groves riparian areas, mature pine forests, aspen groves, deciduous forests/woodlands  in mountain valleys, and orchards.</t>
  </si>
  <si>
    <t>Mid-April through June, sometimes to July, single brood. Both sexes incubate eggs. Incubation period 12-14 days. Chicks: altricial and fledge 10-14 days, and are able to fly 15 days later.</t>
  </si>
  <si>
    <t>WOSJ</t>
  </si>
  <si>
    <t>Occurs in pinyon, juniper, oak, and riparian woodlands and scrub, orchards and backyards gardens.</t>
  </si>
  <si>
    <t>March through early July; likely single brooded (no information). Female (only) incubates eggs. Incubation period 17-19 days. Chicks: altricial and fledge at 16-26 days (no information under new species name, using California scrub jay information).</t>
  </si>
  <si>
    <t>MOBL</t>
  </si>
  <si>
    <t>Sialia currucoides</t>
  </si>
  <si>
    <t>mountain bluebird</t>
  </si>
  <si>
    <t xml:space="preserve">Nest in trees at high elevation in montane meadows, aspen 'parkland,' and post-burned coniferous forests. </t>
  </si>
  <si>
    <t>April through early September; possibly double brood. Female (only) incubates eggs. Male feeds female. Incubation period 12-18 days. Chicks: altricial and fledge at 19-23 days.</t>
  </si>
  <si>
    <t>SCOR</t>
  </si>
  <si>
    <t>Icterus parisorum</t>
  </si>
  <si>
    <t>Scott's oriole</t>
  </si>
  <si>
    <t>Late May through mid-August; Up to two broods. Female (only) incubates eggs. Incubation period 11-15 days. Chicks: altricial and leaves nest 9-15 days.</t>
  </si>
  <si>
    <t>JUTI</t>
  </si>
  <si>
    <t>Baeolophus ridgwayi</t>
  </si>
  <si>
    <t>juniper titmouse</t>
  </si>
  <si>
    <t>Mid-March to July; single brood. Only female incubates egg. Incubation period 14-16 days Chicks: altricial and leave nest in 16-21 days.</t>
  </si>
  <si>
    <t>SAVS</t>
  </si>
  <si>
    <t>Passerculus sandwichensis</t>
  </si>
  <si>
    <t>savannah sparrow</t>
  </si>
  <si>
    <t>moderate to high</t>
  </si>
  <si>
    <t xml:space="preserve">Nests in dense ground vegetation of grassy meadows, cultivated fields, pastures, roadsides, salt marsh edges, and sedge dominated bogs. </t>
  </si>
  <si>
    <t xml:space="preserve">June through August; double brood. Female (only) incubates eggs. Incubation period 9-15 days. Chicks: altricial and fledge 7-13 days. </t>
  </si>
  <si>
    <t>LAGO</t>
  </si>
  <si>
    <t>Spinus lawrencei</t>
  </si>
  <si>
    <t>Lawrence's goldfinch</t>
  </si>
  <si>
    <t>April through September. Single brood. Incubation period lasts 12-13 days. Nestling period lasts 9 days.</t>
  </si>
  <si>
    <t>SATH</t>
  </si>
  <si>
    <t>Oreoscoptes montanus</t>
  </si>
  <si>
    <t>sage thrasher</t>
  </si>
  <si>
    <r>
      <t>Nests predominantly in shrublands dominated by big sagebrush (</t>
    </r>
    <r>
      <rPr>
        <i/>
        <sz val="10"/>
        <rFont val="Arial"/>
        <family val="2"/>
      </rPr>
      <t>Artemisia tridentata</t>
    </r>
    <r>
      <rPr>
        <sz val="10"/>
        <rFont val="Arial"/>
        <family val="2"/>
      </rPr>
      <t>), but also found in black greasewood (</t>
    </r>
    <r>
      <rPr>
        <i/>
        <sz val="10"/>
        <rFont val="Arial"/>
        <family val="2"/>
      </rPr>
      <t>Sarcobatus vermiculatus</t>
    </r>
    <r>
      <rPr>
        <sz val="10"/>
        <rFont val="Arial"/>
        <family val="2"/>
      </rPr>
      <t>) and bitterbrush (</t>
    </r>
    <r>
      <rPr>
        <i/>
        <sz val="10"/>
        <rFont val="Arial"/>
        <family val="2"/>
      </rPr>
      <t>Purshia tridentata</t>
    </r>
    <r>
      <rPr>
        <sz val="10"/>
        <rFont val="Arial"/>
        <family val="2"/>
      </rPr>
      <t xml:space="preserve">). </t>
    </r>
  </si>
  <si>
    <t xml:space="preserve">Mid-April through early August; one to two broods. Both sexes incubate eggs. Incubation period 13-17 days. Chicks: altricial and fledge 8-14 days. </t>
  </si>
  <si>
    <t>WEWP</t>
  </si>
  <si>
    <t>Contopus sordidulus</t>
  </si>
  <si>
    <t>western wood-pewee</t>
  </si>
  <si>
    <t>Nests in trees in riparian zones in a variety of forests and woodland types.</t>
  </si>
  <si>
    <t>May through August; single brood. Female (only) incubates eggs. Incubation period 14-19 days. Chicks: altricial. Fledge at 14-18 days.</t>
  </si>
  <si>
    <t>Late May through August; single brood. Female (only) incubates eggs. Incubation period 14-19 days. Chicks: altricial. Fledging range unknown, as young return to branches and nests after flying. Nestling period is 17-23 days.</t>
  </si>
  <si>
    <t>TRES</t>
  </si>
  <si>
    <t>Tachycineta bicolor</t>
  </si>
  <si>
    <t>tree swallow</t>
  </si>
  <si>
    <t>Nests in trees near bodies of water. Commonly in fields, marshes, swaps with snags. Colonial nesters.</t>
  </si>
  <si>
    <t xml:space="preserve">Early May to early July; 1 to 2 broods. Females (only) incubate eggs. Incubation period 11-20 days. Chicks: altricial and fledge at 15-25 days. </t>
  </si>
  <si>
    <t>CHSP</t>
  </si>
  <si>
    <t>Spizella passerina</t>
  </si>
  <si>
    <t>chipping sparrow</t>
  </si>
  <si>
    <t>Nests in trees and shrubs in open coniferous forests and grassy areas of deciduous woodlands.</t>
  </si>
  <si>
    <t>Late March through early September; single brood (may renest). Female (only) incubates. Incubation period 7-15 days. Chicks: altricial and fledge as early as 8 days old.</t>
  </si>
  <si>
    <t xml:space="preserve">Occurs in dense riparian forest and woodlands associated with rivers, swamps, lakes, reservoirs, and other wetlands. In most instances, nests occur in dense vegetation within the first 10 to 13 feet above ground, with suitable habitat. It may also nest in thickets dominated by non-native tamarisk and Russian-olive, or in mixed native/non-native stands. </t>
  </si>
  <si>
    <t>Late May through early September; single brood. Only female incubates eggs. Incubation period 12-15 days. Chicks: altricial and leave nest at 11-14 days, remain near nest for 3-4 days and can make short flights at 14 days.</t>
  </si>
  <si>
    <t>SWTH</t>
  </si>
  <si>
    <t>Catharus ustulatus</t>
  </si>
  <si>
    <t>Swainson's thrush</t>
  </si>
  <si>
    <t>Nests in deciduous riparian woodlands, wet montane meadows, aspen groves, and coniferous forests.</t>
  </si>
  <si>
    <t>June through August; single brood (may renest). Female (only) incubates eggs. Incubation period 10-14 days. Chicks: altricial and fledge at 12-14 days.</t>
  </si>
  <si>
    <t>WAVI</t>
  </si>
  <si>
    <t xml:space="preserve">Nests in trees in riparian areas of mature mixed deciduous woodlands. </t>
  </si>
  <si>
    <t xml:space="preserve">Late April to mid-August; 1 to 2 broods. Both sexes incubate eggs. Incubation period 11-16 days. Chicks: altricial and fledge 11-19 days. </t>
  </si>
  <si>
    <t>CAVI</t>
  </si>
  <si>
    <t>Vireo cassinii</t>
  </si>
  <si>
    <t>Cassin's vireo</t>
  </si>
  <si>
    <t xml:space="preserve">Nests in trees in montane deciduous,  coniferous, and mixed coniferous-deciduous forests. </t>
  </si>
  <si>
    <t>May to early August; single brood. Both sexes incubate eggs. Incubation period 13-14 days. Chicks: altricial and fledge 13-15 days old.</t>
  </si>
  <si>
    <t xml:space="preserve">Likely to nest within all segments of the EPL Project alignment where canyons and cliffs are present. </t>
  </si>
  <si>
    <t>Unlikely to nest in suitable habitat in Segments 5 and 6, but potentially possible; does not nest in other segments.</t>
  </si>
  <si>
    <t>CASJ</t>
  </si>
  <si>
    <t>Aphelocoma californica</t>
  </si>
  <si>
    <t>California scrub-jay</t>
  </si>
  <si>
    <t xml:space="preserve">Woodhouse's scrub-jay </t>
  </si>
  <si>
    <t>Nests in oaks, chaparral, other shrublands</t>
  </si>
  <si>
    <t>Moderate potential to occur and nest in suitable habitat in Segments 3, 4, 5, and 6 of the EPL Project alignment.</t>
  </si>
  <si>
    <t>March to June; often with single brood. Female (only) incubates eggs. Incubation period 12-13 days. Chicks: altricial and fly at 20 days but fed by both parents for at least 2 weeks after nest departure.</t>
  </si>
  <si>
    <t xml:space="preserve">Aphelocoma woodhouseii </t>
  </si>
  <si>
    <t>Low potential to nest within Segments 1 and 2 of the EPL Project alignment in suitable habitat such as California juniper woodland, but unlikely to occur and nest further east, where this species is replaced by Woodhouse's scrub-jay.</t>
  </si>
  <si>
    <t>Low to moderate potential to occur and nest where suitable habitat is present within all segments of the EPL Project alignment.</t>
  </si>
  <si>
    <t>Moderate potential to occur and nest in suitable habitat in all segments of the EPL Project alignment.</t>
  </si>
  <si>
    <t>Low to moderate potential to occur within Segments 3, 4, 5, and 6 but does not nest within the EPL Project alignment.</t>
  </si>
  <si>
    <t>Moderate potential to occur and nest within suitable habitat in Segments 1, 2, 3, and 4, where it has been observed in the Apple Valley and near the Bristol Mountains. Low potential to occur and nest elsewhere within the EPL Project alignment.</t>
  </si>
  <si>
    <t>Likely to nest in suitable habitat within all segments of the EPL Project alignment.</t>
  </si>
  <si>
    <t>Low potential to occur and nest in Segments 3, 4, 5, and 6 in suitable habitat within the EPL Project alignment.</t>
  </si>
  <si>
    <t>Nests in tree cavities, including woodpecker holes and holes in stumps. Woody species include oak, juniper, pinyon pine, and others.</t>
  </si>
  <si>
    <t>Breeds in grasslands with scattered trees, juniper-sage flats, riparian areas, savannahs, and agricultural or ranch lands with groves or lines of trees.</t>
  </si>
  <si>
    <t>Nests on the ground in a variety of habitats, excluding deserts each of the Lucerne Valley</t>
  </si>
  <si>
    <t>Likely to nest in suitable habitat within all segments of the EPL Project alignment, especially Segments 3, 4, 5, and 6.</t>
  </si>
  <si>
    <t>Nests in trees such as oak and sycamore but may also nest on vines and in shrubs.</t>
  </si>
  <si>
    <t>Moderate potential to occur and nest in suitable habitat within all segments of the EPL Project alignment.</t>
  </si>
  <si>
    <t>Moderate potential to occur as a migrant in suitable habitat in all segments of the EPL Project alignment, but does not nest within the alignment.</t>
  </si>
  <si>
    <t>Low to moderate potential to occur in suitable habitat while migrating in all segments of the EPL Project alignment, but does not nest within the alignment.</t>
  </si>
  <si>
    <t>Low potential to occur in suitable habitat while migrating in all segments of the EPL Project alignment, but does not nest within the alignment.</t>
  </si>
  <si>
    <t>Likely to occur and nest in suitable habitat in Segments 1 and 2, low potential to occur in other segments of the alignment.</t>
  </si>
  <si>
    <t>Moderate potential to occur and nest within suitable habitat in all segments of the EPL Project alignment.</t>
  </si>
  <si>
    <t>Unlikely to occur or nest in suitable habitat within all segments of the EPL Project alignment, reported to be a rare breeder in desert regions of California.</t>
  </si>
  <si>
    <t>Likely to occur in suitable habitat in all segments of the EPL Project alignment, but does not nest in within the alignment.</t>
  </si>
  <si>
    <t>Nests in nest cavities in dead or living trees in open or sparsely wooded areas.</t>
  </si>
  <si>
    <t>Low to moderate potential to occur in suitable habitat in Segments 3, 4, 5, and 6, where it is unlikely to nest.</t>
  </si>
  <si>
    <t>Moderate potential to occur in suitable habitat within the EPL Project alignment, but does not nest within the alignment.</t>
  </si>
  <si>
    <t>Moderately likely to occur in suitable habitat in Segments 1 and 2 within the EPL Project alignment, with low likelihood of occurring in other segments. Does not nest within the alignment.</t>
  </si>
  <si>
    <t>Likely to nest within suitable habitat in all segments of the EPL Project alignment.</t>
  </si>
  <si>
    <t>Moderate to high potential to occur and nest in suitable habitat in all segments of the EPL Project alignment.</t>
  </si>
  <si>
    <t>WIFL</t>
  </si>
  <si>
    <t xml:space="preserve">Empidonax traillii </t>
  </si>
  <si>
    <t>willow flycatcher</t>
  </si>
  <si>
    <t xml:space="preserve">low </t>
  </si>
  <si>
    <t>Moderately potential to nest in suitable habitat within some areas of Segments 1 and 2 of the EPL Project alignment, with moderate potential to occur but not nest in other segments within the EPL Project alignment.</t>
  </si>
  <si>
    <t>Low potential to occur in suitable habitat in all segments of the EPL Project alignment, but does not nest within the alignment, which is outside the breeding range for the species.</t>
  </si>
  <si>
    <t>Low potential to occur and nest within all segments of the EPL</t>
  </si>
  <si>
    <t>Does not nest within the EPL Project alignment, which is outside the breeding range for the species.</t>
  </si>
  <si>
    <t>western tanager</t>
  </si>
  <si>
    <t xml:space="preserve">Nests in forks of riparian trees. </t>
  </si>
  <si>
    <t>BETH</t>
  </si>
  <si>
    <t>CRTH</t>
  </si>
  <si>
    <t>Cassin's kingbird</t>
  </si>
  <si>
    <t xml:space="preserve">Vireo bellii </t>
  </si>
  <si>
    <t>Bell's vireo</t>
  </si>
  <si>
    <t>Moderate to high potential to occur in suitable habitat in all segments of the EPL Project alignment, but does not nest within the alignment.</t>
  </si>
  <si>
    <t>Moderately likely to nest in suitable habitat in Segments 1 and 2 and does not occur in other segments within the EPL Project alignment.</t>
  </si>
  <si>
    <t>Nests in trees from sea level to 9,000 feet in openings and edges of  montane and northern coniferous forests.</t>
  </si>
  <si>
    <t>Breeds in arid habitats, especially desert-facing slopes at a wide range of elevations in yucca, juniper, and desert scrub.</t>
  </si>
  <si>
    <r>
      <t>Typically occupies arid and open woodlands within the near chaparral or other brushy areas; tall annual weed fields; and a water source such as a stream, small lake, or farm pond. Live oaks (</t>
    </r>
    <r>
      <rPr>
        <i/>
        <sz val="10"/>
        <rFont val="Arial"/>
        <family val="2"/>
      </rPr>
      <t>Quercus</t>
    </r>
    <r>
      <rPr>
        <sz val="10"/>
        <rFont val="Arial"/>
        <family val="2"/>
      </rPr>
      <t xml:space="preserve"> spp.) and blue oaks (</t>
    </r>
    <r>
      <rPr>
        <i/>
        <sz val="10"/>
        <rFont val="Arial"/>
        <family val="2"/>
      </rPr>
      <t>Q. douglasii</t>
    </r>
    <r>
      <rPr>
        <sz val="10"/>
        <rFont val="Arial"/>
        <family val="2"/>
      </rPr>
      <t>) are predominant trees where this species nests.</t>
    </r>
  </si>
  <si>
    <t>Likely to nest within Segments 1 and 2 in suitable habitat and with low to moderate potential to occur and nest in suitable habitat in all other areas within the EPL Project alignment.</t>
  </si>
  <si>
    <t>Regulatory Status
(Federal/    California/ Nevada/  
BLM)</t>
  </si>
  <si>
    <t>CDFW:SSC
(Nesting);
NRS: SB</t>
  </si>
  <si>
    <t>Bureau of Land Management (BLM)</t>
  </si>
  <si>
    <t>February through July; double brood. Female only incubates eggs. Incubation period 14 days. Chicks altricial and fledge at 11-12 days.</t>
  </si>
  <si>
    <t xml:space="preserve">Nests in trees in dense canopy in  pinyon-juniper, grassland, and low dense desert scrub habitats. </t>
  </si>
  <si>
    <t xml:space="preserve">Nests in trees, shrubs, and cacti in open desert scrub habitats. </t>
  </si>
  <si>
    <t>February through July; double brood. No information on egg incubation. Chicks altricial and fledge at 12 days.</t>
  </si>
  <si>
    <t>Nashville warbler</t>
  </si>
  <si>
    <t>CDFW: CSC (Nesting)</t>
  </si>
  <si>
    <t>CDFW: SSC 
BLM: S</t>
  </si>
  <si>
    <t>CDFW: WL</t>
  </si>
  <si>
    <t>Nevada Revised Statutes (NRS: 305.050)</t>
  </si>
  <si>
    <t>NRS: SB</t>
  </si>
  <si>
    <t>BTPI</t>
  </si>
  <si>
    <t>Patagioenas fasciata</t>
  </si>
  <si>
    <t>band-tailed pigeon</t>
  </si>
  <si>
    <t>Nests in trees in mixed conifer and redwood forests, oak woodlands,,  chaparral, and desert scrub.</t>
  </si>
  <si>
    <t>February through late October; double broods. Both sexes incubate eggs. Incubation period about 16-22 days. Chicks: altricial and leave nest 22-29 days after hatching, flight at 19-31 days.</t>
  </si>
  <si>
    <t>Low potential to occur in all segments of the EPL Project alignment, does not nest within the alignment.</t>
  </si>
  <si>
    <t>LASP</t>
  </si>
  <si>
    <t>Chondestes grammacus</t>
  </si>
  <si>
    <t>lark sparrow</t>
  </si>
  <si>
    <t>Structurally open habitats or ecotones; grass/herbaceous ground covering containing or adjoining scattered trees or shrubs, i.e., cultivated habitats, orchards or other open or parklike woodlands, grasslands and savanna, shrub-steppe, mesquite grasslands, and fallow fields with brushy edges.</t>
  </si>
  <si>
    <t>Mid-April through mid-August. Two broods are common. Incubation period 11-12 days. Nestling period approximately 9 days.</t>
  </si>
  <si>
    <t>Moderate potential to occur in all segments of the EPL Project alignment, but does not nest within the alignment.</t>
  </si>
  <si>
    <t>SB - State Sensitive Bird</t>
  </si>
  <si>
    <t>Low potential to occur in suitable habitat in all segments of the EPL Project alignment during migration but does not nest within the alignment.</t>
  </si>
  <si>
    <t>Low potential to occur and nest in suitable habitat in all segments of the EPL Project alignment.</t>
  </si>
  <si>
    <t>Low to moderate potential to occur and nest in suitable habitat in all segments of the EPL Project alignment.</t>
  </si>
  <si>
    <t>Low potential to occur on occasion in suitable habitat in all segments of the EPL Project alignment during migration but does not nest within the alignment.</t>
  </si>
  <si>
    <t>Moderate potential to occur and nest in Segments 3, 4, 5, and 6 within the EPL Project alignment, but does not occur elsewhere in the alignment.</t>
  </si>
  <si>
    <t>Low potential to occur as a transient within the EPL Project alignment but does not nest in the alignment, which is outside the breeding range for the species.</t>
  </si>
  <si>
    <t>Low to moderate potential to occur in suitable habitat in all segments of the EPL Project alignment, but does not nest within the alignment.</t>
  </si>
  <si>
    <t>Low potential to occur in suitable habitat in all segments of the EPL Project alignment, but does not nest within the alignment.</t>
  </si>
  <si>
    <t>Low to moderate potential to occur and but unlikely to nest in suitable habitat in all segments of the EPL Project alignment.</t>
  </si>
  <si>
    <t>Low potential to occur in suitable habitat in Segments 1 and 2 of the EPL Project alignment, but does not nest within the alignment.</t>
  </si>
  <si>
    <t>Low potential to occur in suitable habitat in all segments of the EPL Project alignment, but unlikely to nest within the alignment.</t>
  </si>
  <si>
    <t>Moderate potential to occur in suitable habitat in all segments of the EPL Project alignment, but does not nest within the alignment.</t>
  </si>
  <si>
    <t>Moderate potential to occur and nest in suitable habitat in Segments 1 and 2 of the EPL Project alignment, and low potential to occur and nest in Segments 3, 4, 5, and 6.</t>
  </si>
  <si>
    <t>Moderate potential to occur in suitable habitat in Segments 1 and 2 of the EPL Project alignment, and low potential to occur in Segments 3, 4, 5, and 6, but does not nest within the alignment.</t>
  </si>
  <si>
    <t>Moderate potential to occur in suitable habitat in all segments of the EPL Project alignment, but unlikely to nest within the alignment.</t>
  </si>
  <si>
    <t>Low potential to occur in suitable habitat in all segments of the EPL Project alignment, and unlikely to nest within the alignment.</t>
  </si>
  <si>
    <t>Low potential to occur in suitable habitat in Segments 3 and 4 of the EPL Project alignment, and does not nest within the alignment.</t>
  </si>
  <si>
    <t>Low to occur and nest in suitable habitat in Segments 3, 4, 5, and 6 of the EPL Project alignment, but absent from other segments.</t>
  </si>
  <si>
    <t>COYE</t>
  </si>
  <si>
    <t>Nests above the ground over water in reeds.</t>
  </si>
  <si>
    <t xml:space="preserve">April through July; double brood. Only female incubates eggs. Incubation period 12 days. Chicks: altricial and fledge at 9‐10 days old. </t>
  </si>
  <si>
    <t>Low potential to occur within the EPL Project alignment in suitable habitat, but does not nest within the alignment.</t>
  </si>
  <si>
    <t>northern yellow warbler</t>
  </si>
  <si>
    <t>Setophaga aestiva</t>
  </si>
  <si>
    <t>western warbling vireo</t>
  </si>
  <si>
    <t>Vireo swainsoni</t>
  </si>
  <si>
    <t>RWBL</t>
  </si>
  <si>
    <t>AMPI</t>
  </si>
  <si>
    <t>Anthus rubescens</t>
  </si>
  <si>
    <t>American pipit</t>
  </si>
  <si>
    <t>WEFL</t>
  </si>
  <si>
    <t>Empidonax difficilis</t>
  </si>
  <si>
    <t>western flycatcher</t>
  </si>
  <si>
    <t>HAFL</t>
  </si>
  <si>
    <t>Empidonax oberholseri</t>
  </si>
  <si>
    <t>Hammond's flycatcher</t>
  </si>
  <si>
    <t>GRFL</t>
  </si>
  <si>
    <t>Empidonax wrightii</t>
  </si>
  <si>
    <t>gray flycatcher</t>
  </si>
  <si>
    <t>CATO</t>
  </si>
  <si>
    <t>Melozone crissalis</t>
  </si>
  <si>
    <t>California towhee</t>
  </si>
  <si>
    <t>TOWA</t>
  </si>
  <si>
    <t>Setophaga townsendi</t>
  </si>
  <si>
    <t>Townsend's warbler</t>
  </si>
  <si>
    <t>Toxostoma redivivum</t>
  </si>
  <si>
    <t>CATH</t>
  </si>
  <si>
    <t>California thrasher</t>
  </si>
  <si>
    <t>BAOR</t>
  </si>
  <si>
    <t>Icterus galbula</t>
  </si>
  <si>
    <t>Baltimore oriole</t>
  </si>
  <si>
    <t>GTTO</t>
  </si>
  <si>
    <t>Pipilo chlorurus</t>
  </si>
  <si>
    <t>green-tailed towhee</t>
  </si>
  <si>
    <t>Breeds in emergent vegetation (reeds, shrubs) at water's edge. Semi-colonial nester.</t>
  </si>
  <si>
    <t xml:space="preserve">March through August; double brood. Female (only) incubates eggs for 10‐12 days. Chicks: altricial and fledge in 10-11 days.
</t>
  </si>
  <si>
    <t>Low potential to occur and nest where suitable habitat is present within segments 1 and 2 of the EPL Project alignment.</t>
  </si>
  <si>
    <t xml:space="preserve">Nests in trees in coastal coniferous and mixed forests near streams, canyons, and ravines. </t>
  </si>
  <si>
    <t>Late April through July; double brood. Female (only) incubates eggs. Incubation period 13-16 days. Chicks: altricial and fledge at 15-17 days</t>
  </si>
  <si>
    <t>Nests in trees in dense coniferous and mixed coniferous-deciduous forests.</t>
  </si>
  <si>
    <t>Late May through August; single brood. Female (only) incubates eggs. Incubation period 15 days. Chicks: altricial and fledge at 17-18 days</t>
  </si>
  <si>
    <t>Moderate to high potential to occur during migration, as a foraging stop-over, but does not nest within the alignment.</t>
  </si>
  <si>
    <t>Nests in shrubs and trees of open shrub-steppe and woodlands, including conifers, junipers, and oaks.</t>
  </si>
  <si>
    <t>May through mid-August; single brood. Female (only)incubates eggs. Incubation period 15-18 days. Chicks: altricial and fledge in 16 days.</t>
  </si>
  <si>
    <t>Likely to occur and nest in suitable habitat in all segments of the EPL Project alignment.</t>
  </si>
  <si>
    <t>Wide array of upland and riparian habitats; a “non-desert” species. Primarily a chaparral species, secondarily riparian. An edge species, with dense vegetation for escape, cover, and nesting interspersed with openings for foraging. Nests in large variety of horticultural and native trees, as well as a large variety of horticultural and native shrubs.</t>
  </si>
  <si>
    <t>March through August. one to two broods per season. 11-14 day incubation period. Highly susceptible to nest parasitism by brown-headed cowbirds which also occur in the area.</t>
  </si>
  <si>
    <t>February through July; two or three broods. Both sexes incubate eggs. Incubation period 14 days. Chicks: fledge at 12-14 days after hatching.</t>
  </si>
  <si>
    <t xml:space="preserve">Nests in bush or small tree of lowland, coastal chaparral, and riparian thickets. </t>
  </si>
  <si>
    <t>Low to moderate potential to occur and nest in suitable habitat within segments 1 and 2 of the EPL Project alignment.</t>
  </si>
  <si>
    <t>April to early July after high elevation snow melt. single brood. Female (only) incubates eggs. Incubation period 12-13 days. Chicks: altricial and fly at 10 days but fed by both parents for at least 2 weeks after nest departure.</t>
  </si>
  <si>
    <t>February to early August; double brood. Female (only) incubates eggs. Incubation period 13-14 days. Chicks: fledge at 7-10 days but fed by both parents for at least 2 weeks after nest departure.</t>
  </si>
  <si>
    <t>Nests in tundra, rocky talus slopes, and alpine meadows. Nests on the ground under cover of vegetation. The nest is a shallow scrape that may contain nest material.</t>
  </si>
  <si>
    <t>Low potential to occur, this species over-winters along the west coast on seacoasts, beaches, mudflats, wet meadows, sandy areas and cultivated fields. Would likely only occur in segmants 1 and 2 of the EPL Project alignment during the winter months.</t>
  </si>
  <si>
    <t xml:space="preserve">Nests in trees,  25-30 feet above ground, usually at the end of a drooping branch. Prefered habitat includes open woodland, deciduous forest edge, riparian woodland, partly open situations with scattered trees, orchards, and groves of shade trees. </t>
  </si>
  <si>
    <t>Low potential to occur anywhere along the EPL Project alignment, this species occurs exclusively west of the Rocky Mountains and any observation would be considered rare and likely only to occur during migration.</t>
  </si>
  <si>
    <t>Late-April through mid-July; single broods. Incubation period u1-14 days. Chicks: altricial and leaves nest in 11-14 days after hatching.</t>
  </si>
  <si>
    <t>Nests in shrubby dry hillsides, but also in coniferous forest edges.</t>
  </si>
  <si>
    <t>May through early August; double brood likely. Female (only) incubates eggs. Incubation period 10-14 days. Chicks: altricial and fledge 11-14 days after hatching.</t>
  </si>
  <si>
    <t xml:space="preserve">Nest in trees in tall coniferous and mixed coniferous-deciduous forests. </t>
  </si>
  <si>
    <t>May through July; single brood. Females (only) incubate eggs. Incubation period 11-14 days. Chicks: altricial and fledge at 9-11 days.</t>
  </si>
  <si>
    <t>low potential to occur in suitable habitat in all segments of the EPL project alignment during migration, as a foraging stop-over, but does not nest within the alignment.</t>
  </si>
  <si>
    <t>Likely to forage within the EPL alignment on an occasional basis during spring and summer months and may nest in isolated locations; based on documented nesting records, the one location where the Swainson’s hawk may nest occurs near the Cima Substation and the area to the east within the Mojave National Preserve. It is unlikely to nest elsewhere within the EPL alignment, based on the lack of nesting records within 5 miles (8 kilometers) of the alignment.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</si>
</sst>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u/>
      <sz val="12"/>
      <color theme="10"/>
      <name val="Calibri"/>
      <family val="2"/>
      <scheme val="minor"/>
    </font>
    <font>
      <u/>
      <sz val="12"/>
      <color theme="11"/>
      <name val="Calibri"/>
      <family val="2"/>
      <scheme val="minor"/>
    </font>
    <font>
      <b/>
      <i/>
      <sz val="10"/>
      <name val="Arial"/>
      <family val="2"/>
    </font>
    <font>
      <b/>
      <sz val="10"/>
      <name val="Arial"/>
      <family val="2"/>
    </font>
    <font>
      <i/>
      <sz val="10"/>
      <name val="Arial"/>
      <family val="2"/>
    </font>
    <font>
      <sz val="10"/>
      <name val="Arial"/>
      <family val="2"/>
    </font>
    <font>
      <i/>
      <sz val="10"/>
      <color theme="1"/>
      <name val="Arial"/>
      <family val="2"/>
    </font>
    <font>
      <b/>
      <sz val="10"/>
      <color theme="0"/>
      <name val="Arial"/>
      <family val="2"/>
    </font>
    <font>
      <b/>
      <sz val="11"/>
      <color theme="0"/>
      <name val="Arial"/>
      <family val="2"/>
    </font>
    <font>
      <sz val="12"/>
      <name val="Calibri"/>
      <family val="2"/>
      <scheme val="minor"/>
    </font>
    <font>
      <sz val="9"/>
      <color theme="1"/>
      <name val="Arial"/>
      <family val="2"/>
    </font>
    <font>
      <b/>
      <sz val="10"/>
      <color theme="1"/>
      <name val="Arial"/>
      <family val="2"/>
    </font>
    <font>
      <i/>
      <sz val="11"/>
      <color theme="1"/>
      <name val="Calibri"/>
      <family val="2"/>
      <scheme val="minor"/>
    </font>
    <font>
      <b/>
      <u/>
      <sz val="10"/>
      <name val="Arial"/>
      <family val="2"/>
    </font>
    <font>
      <b/>
      <u/>
      <sz val="12"/>
      <color rgb="FF000000"/>
      <name val="Arial"/>
      <family val="2"/>
    </font>
    <font>
      <sz val="10"/>
      <name val="Arial"/>
      <family val="2"/>
    </font>
    <font>
      <sz val="10"/>
      <color rgb="FF92D050"/>
      <name val="Arial"/>
      <family val="2"/>
    </font>
    <font>
      <sz val="9"/>
      <name val="Arial"/>
      <family val="2"/>
    </font>
    <font>
      <b/>
      <sz val="10"/>
      <name val="Arial"/>
      <family val="2"/>
    </font>
    <font>
      <sz val="10"/>
      <name val="Arial"/>
      <family val="2"/>
    </font>
    <font>
      <i/>
      <sz val="10"/>
      <color rgb="FF000000"/>
      <name val="Arial"/>
      <family val="2"/>
    </font>
    <font>
      <sz val="10"/>
      <name val="Arial"/>
    </font>
  </fonts>
  <fills count="8">
    <fill>
      <patternFill patternType="none"/>
    </fill>
    <fill>
      <patternFill patternType="gray125"/>
    </fill>
    <fill>
      <patternFill patternType="solid">
        <fgColor theme="0" tint="-0.249977111117893"/>
        <bgColor indexed="64"/>
      </patternFill>
    </fill>
    <fill>
      <patternFill patternType="solid">
        <fgColor theme="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s>
  <borders count="17">
    <border>
      <left/>
      <right/>
      <top/>
      <bottom/>
      <diagonal/>
    </border>
    <border>
      <left/>
      <right/>
      <top style="thin">
        <color theme="2" tint="0.39994506668294322"/>
      </top>
      <bottom style="thin">
        <color theme="2" tint="0.39994506668294322"/>
      </bottom>
      <diagonal/>
    </border>
    <border>
      <left/>
      <right/>
      <top/>
      <bottom style="thin">
        <color theme="2" tint="0.39994506668294322"/>
      </bottom>
      <diagonal/>
    </border>
    <border>
      <left/>
      <right/>
      <top style="thin">
        <color theme="2" tint="0.39994506668294322"/>
      </top>
      <bottom/>
      <diagonal/>
    </border>
    <border>
      <left/>
      <right style="thin">
        <color theme="2" tint="0.39994506668294322"/>
      </right>
      <top/>
      <bottom/>
      <diagonal/>
    </border>
    <border>
      <left style="thin">
        <color theme="2" tint="0.39994506668294322"/>
      </left>
      <right style="thin">
        <color theme="2" tint="0.39994506668294322"/>
      </right>
      <top/>
      <bottom/>
      <diagonal/>
    </border>
    <border>
      <left style="thin">
        <color theme="2" tint="0.39994506668294322"/>
      </left>
      <right/>
      <top/>
      <bottom/>
      <diagonal/>
    </border>
    <border>
      <left style="medium">
        <color theme="0" tint="-0.14993743705557422"/>
      </left>
      <right style="thin">
        <color theme="0" tint="-0.14996795556505021"/>
      </right>
      <top/>
      <bottom/>
      <diagonal/>
    </border>
    <border>
      <left style="thin">
        <color theme="0" tint="-0.14996795556505021"/>
      </left>
      <right style="medium">
        <color theme="0" tint="-0.14993743705557422"/>
      </right>
      <top/>
      <bottom/>
      <diagonal/>
    </border>
    <border>
      <left style="medium">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14993743705557422"/>
      </right>
      <top style="thin">
        <color theme="0" tint="-0.14996795556505021"/>
      </top>
      <bottom style="thin">
        <color theme="0" tint="-0.149967955565050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indexed="64"/>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16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25">
    <xf numFmtId="0" fontId="0" fillId="0" borderId="0" xfId="0"/>
    <xf numFmtId="0" fontId="6" fillId="0" borderId="0" xfId="0" applyFont="1"/>
    <xf numFmtId="0" fontId="12" fillId="0" borderId="0" xfId="0" applyFont="1"/>
    <xf numFmtId="0" fontId="10" fillId="2" borderId="0" xfId="0" applyFont="1" applyFill="1" applyAlignment="1">
      <alignment vertical="center"/>
    </xf>
    <xf numFmtId="0" fontId="10" fillId="2" borderId="0" xfId="0" applyFont="1" applyFill="1" applyAlignment="1">
      <alignment vertical="center" wrapText="1"/>
    </xf>
    <xf numFmtId="0" fontId="10" fillId="2" borderId="0" xfId="0" applyFont="1" applyFill="1" applyAlignment="1">
      <alignment horizontal="center" vertical="center"/>
    </xf>
    <xf numFmtId="0" fontId="6" fillId="0" borderId="0" xfId="0" applyFont="1" applyAlignment="1">
      <alignment vertical="center"/>
    </xf>
    <xf numFmtId="0" fontId="11"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9" fillId="0" borderId="0" xfId="0" applyFont="1" applyAlignment="1">
      <alignment vertical="center"/>
    </xf>
    <xf numFmtId="0" fontId="12" fillId="0" borderId="2" xfId="0" applyFont="1" applyBorder="1" applyAlignment="1">
      <alignment horizontal="center" vertical="center"/>
    </xf>
    <xf numFmtId="0" fontId="11" fillId="0" borderId="3" xfId="0" applyFont="1" applyBorder="1" applyAlignment="1">
      <alignment vertical="center"/>
    </xf>
    <xf numFmtId="0" fontId="12" fillId="0" borderId="3" xfId="0" applyFont="1" applyBorder="1" applyAlignment="1">
      <alignment vertical="center"/>
    </xf>
    <xf numFmtId="0" fontId="12" fillId="0" borderId="3" xfId="0" applyFont="1" applyBorder="1" applyAlignment="1">
      <alignment horizontal="center" vertical="center"/>
    </xf>
    <xf numFmtId="0" fontId="10" fillId="4" borderId="0" xfId="0" applyFont="1" applyFill="1" applyAlignment="1">
      <alignment vertical="center"/>
    </xf>
    <xf numFmtId="0" fontId="10" fillId="4" borderId="0" xfId="0" applyFont="1" applyFill="1" applyAlignment="1">
      <alignment vertical="center" wrapText="1"/>
    </xf>
    <xf numFmtId="0" fontId="10" fillId="4" borderId="0" xfId="0" applyFont="1" applyFill="1" applyAlignment="1">
      <alignment horizontal="center" vertical="center"/>
    </xf>
    <xf numFmtId="0" fontId="9" fillId="0" borderId="2" xfId="0" applyFont="1" applyBorder="1" applyAlignment="1">
      <alignment vertical="center"/>
    </xf>
    <xf numFmtId="0" fontId="10" fillId="0" borderId="2" xfId="0" applyFont="1" applyBorder="1" applyAlignment="1">
      <alignment vertical="center"/>
    </xf>
    <xf numFmtId="0" fontId="12" fillId="0" borderId="1" xfId="0" applyFont="1" applyBorder="1" applyAlignment="1">
      <alignment horizontal="left" vertical="center"/>
    </xf>
    <xf numFmtId="0" fontId="12" fillId="0" borderId="0" xfId="0" applyFont="1" applyAlignment="1">
      <alignment horizontal="left" vertical="center"/>
    </xf>
    <xf numFmtId="0" fontId="11" fillId="0" borderId="9" xfId="0" applyFont="1" applyBorder="1" applyAlignment="1">
      <alignment vertical="center"/>
    </xf>
    <xf numFmtId="0" fontId="12" fillId="0" borderId="10" xfId="0" applyFont="1" applyBorder="1" applyAlignment="1">
      <alignment vertical="center"/>
    </xf>
    <xf numFmtId="0" fontId="9" fillId="0" borderId="7" xfId="0" applyFont="1" applyBorder="1" applyAlignment="1">
      <alignment vertical="center"/>
    </xf>
    <xf numFmtId="0" fontId="10" fillId="0" borderId="8" xfId="0" applyFont="1" applyBorder="1" applyAlignment="1">
      <alignment vertical="center"/>
    </xf>
    <xf numFmtId="0" fontId="13" fillId="0" borderId="0" xfId="0" applyFont="1" applyAlignment="1">
      <alignment vertical="center"/>
    </xf>
    <xf numFmtId="0" fontId="9" fillId="0" borderId="9" xfId="0" applyFont="1" applyBorder="1" applyAlignment="1">
      <alignment vertical="center"/>
    </xf>
    <xf numFmtId="0" fontId="10" fillId="0" borderId="10" xfId="0" applyFont="1" applyBorder="1" applyAlignment="1">
      <alignment vertical="center"/>
    </xf>
    <xf numFmtId="0" fontId="10" fillId="0" borderId="0" xfId="0" applyFont="1" applyAlignment="1">
      <alignment horizontal="left" vertical="center"/>
    </xf>
    <xf numFmtId="0" fontId="10" fillId="0" borderId="1" xfId="0" applyFont="1" applyBorder="1" applyAlignment="1">
      <alignment horizontal="left" vertical="center"/>
    </xf>
    <xf numFmtId="0" fontId="10" fillId="0" borderId="0" xfId="0" applyFont="1" applyAlignment="1">
      <alignment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4" fillId="0" borderId="0" xfId="0" applyFont="1"/>
    <xf numFmtId="0" fontId="4" fillId="0" borderId="0" xfId="0" applyFont="1" applyAlignment="1">
      <alignment vertical="center"/>
    </xf>
    <xf numFmtId="0" fontId="11" fillId="0" borderId="2" xfId="0" applyFont="1" applyBorder="1" applyAlignment="1">
      <alignment vertical="center"/>
    </xf>
    <xf numFmtId="0" fontId="12" fillId="0" borderId="2" xfId="0" applyFont="1" applyBorder="1" applyAlignment="1">
      <alignment vertical="center"/>
    </xf>
    <xf numFmtId="0" fontId="16" fillId="0" borderId="0" xfId="0" applyFont="1"/>
    <xf numFmtId="0" fontId="12" fillId="0" borderId="2"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xf>
    <xf numFmtId="0" fontId="11" fillId="0" borderId="11" xfId="0" applyFont="1" applyBorder="1" applyAlignment="1">
      <alignment vertical="center"/>
    </xf>
    <xf numFmtId="0" fontId="12" fillId="0" borderId="11" xfId="0" applyFont="1" applyBorder="1" applyAlignment="1">
      <alignment vertical="center"/>
    </xf>
    <xf numFmtId="0" fontId="12" fillId="0" borderId="11" xfId="0" applyFont="1" applyBorder="1" applyAlignment="1">
      <alignment horizontal="center" vertical="center"/>
    </xf>
    <xf numFmtId="0" fontId="11" fillId="5" borderId="11" xfId="0" applyFont="1" applyFill="1" applyBorder="1" applyAlignment="1">
      <alignment vertical="center"/>
    </xf>
    <xf numFmtId="0" fontId="12" fillId="5" borderId="11" xfId="0" applyFont="1" applyFill="1" applyBorder="1" applyAlignment="1">
      <alignment vertical="center"/>
    </xf>
    <xf numFmtId="0" fontId="12" fillId="5" borderId="11" xfId="0" applyFont="1" applyFill="1" applyBorder="1" applyAlignment="1">
      <alignment horizontal="center" vertical="center"/>
    </xf>
    <xf numFmtId="0" fontId="12" fillId="0" borderId="1" xfId="0" applyFont="1" applyBorder="1" applyAlignment="1">
      <alignment horizontal="center" vertical="center"/>
    </xf>
    <xf numFmtId="0" fontId="11" fillId="0" borderId="1" xfId="0" applyFont="1" applyBorder="1" applyAlignment="1">
      <alignment vertical="center"/>
    </xf>
    <xf numFmtId="0" fontId="12" fillId="0" borderId="1" xfId="0" applyFont="1" applyBorder="1" applyAlignment="1">
      <alignment vertical="center"/>
    </xf>
    <xf numFmtId="0" fontId="12" fillId="5" borderId="0" xfId="0" applyFont="1" applyFill="1" applyAlignment="1">
      <alignment horizontal="center" vertical="center"/>
    </xf>
    <xf numFmtId="0" fontId="9" fillId="0" borderId="1" xfId="0" applyFont="1" applyBorder="1" applyAlignment="1">
      <alignment vertical="center"/>
    </xf>
    <xf numFmtId="0" fontId="10" fillId="0" borderId="1" xfId="0" applyFont="1" applyBorder="1" applyAlignment="1">
      <alignment vertical="center"/>
    </xf>
    <xf numFmtId="0" fontId="10" fillId="0" borderId="1"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wrapText="1"/>
    </xf>
    <xf numFmtId="0" fontId="4" fillId="0" borderId="0" xfId="0" applyFont="1" applyAlignment="1">
      <alignment horizontal="center" vertical="center"/>
    </xf>
    <xf numFmtId="0" fontId="21" fillId="0" borderId="0" xfId="0" applyFont="1" applyAlignment="1">
      <alignment wrapText="1"/>
    </xf>
    <xf numFmtId="0" fontId="5" fillId="0" borderId="0" xfId="0" applyFont="1" applyAlignment="1">
      <alignment horizontal="center" vertical="center"/>
    </xf>
    <xf numFmtId="0" fontId="0" fillId="0" borderId="0" xfId="0" applyAlignment="1">
      <alignment horizontal="center" vertical="center"/>
    </xf>
    <xf numFmtId="0" fontId="22" fillId="0" borderId="0" xfId="0" applyFont="1" applyAlignment="1">
      <alignment horizontal="center" vertical="center"/>
    </xf>
    <xf numFmtId="0" fontId="12" fillId="7" borderId="0" xfId="0" applyFont="1" applyFill="1" applyAlignment="1">
      <alignment horizontal="center"/>
    </xf>
    <xf numFmtId="0" fontId="12" fillId="7" borderId="0" xfId="0" applyFont="1" applyFill="1"/>
    <xf numFmtId="0" fontId="23" fillId="7" borderId="0" xfId="0" applyFont="1" applyFill="1" applyAlignment="1">
      <alignment horizontal="center" vertical="center"/>
    </xf>
    <xf numFmtId="0" fontId="3" fillId="0" borderId="0" xfId="0" applyFont="1" applyAlignment="1">
      <alignment horizontal="center" vertical="center" wrapText="1"/>
    </xf>
    <xf numFmtId="0" fontId="12" fillId="6" borderId="0" xfId="0" applyFont="1" applyFill="1" applyAlignment="1">
      <alignment horizontal="center" vertical="center"/>
    </xf>
    <xf numFmtId="0" fontId="4" fillId="6" borderId="0" xfId="0" applyFont="1" applyFill="1" applyAlignment="1">
      <alignment horizontal="center" vertical="center"/>
    </xf>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wrapText="1"/>
    </xf>
    <xf numFmtId="0" fontId="3" fillId="0" borderId="0" xfId="0" applyFont="1" applyAlignment="1">
      <alignment vertical="center" wrapText="1"/>
    </xf>
    <xf numFmtId="0" fontId="23" fillId="0" borderId="0" xfId="0" applyFont="1" applyAlignment="1">
      <alignment horizontal="center" vertical="center"/>
    </xf>
    <xf numFmtId="0" fontId="12" fillId="0" borderId="12" xfId="0" applyFont="1" applyBorder="1" applyAlignment="1">
      <alignment horizontal="center" vertical="center"/>
    </xf>
    <xf numFmtId="0" fontId="12" fillId="0" borderId="0" xfId="0" applyFont="1" applyAlignment="1">
      <alignment wrapText="1"/>
    </xf>
    <xf numFmtId="0" fontId="23" fillId="0" borderId="0" xfId="0" applyFont="1" applyAlignment="1">
      <alignment wrapText="1"/>
    </xf>
    <xf numFmtId="0" fontId="12" fillId="0" borderId="0" xfId="0" applyFont="1" applyAlignment="1">
      <alignment horizontal="center"/>
    </xf>
    <xf numFmtId="0" fontId="19" fillId="0" borderId="0" xfId="0" applyFont="1"/>
    <xf numFmtId="0" fontId="23" fillId="0" borderId="0" xfId="0" applyFont="1"/>
    <xf numFmtId="0" fontId="23" fillId="0" borderId="0" xfId="0" applyFont="1" applyAlignment="1">
      <alignment vertical="center"/>
    </xf>
    <xf numFmtId="49" fontId="3" fillId="0" borderId="0" xfId="0" applyNumberFormat="1" applyFont="1" applyAlignment="1">
      <alignment vertical="center"/>
    </xf>
    <xf numFmtId="49" fontId="3" fillId="0" borderId="0" xfId="0" applyNumberFormat="1" applyFont="1"/>
    <xf numFmtId="0" fontId="12" fillId="0" borderId="0" xfId="0" applyFont="1" applyAlignment="1">
      <alignment horizontal="left"/>
    </xf>
    <xf numFmtId="0" fontId="26" fillId="0" borderId="0" xfId="0" applyFont="1" applyAlignment="1">
      <alignment horizontal="left"/>
    </xf>
    <xf numFmtId="0" fontId="26" fillId="0" borderId="0" xfId="0" applyFont="1" applyAlignment="1">
      <alignment horizontal="left" vertical="center"/>
    </xf>
    <xf numFmtId="0" fontId="14" fillId="3" borderId="13" xfId="0" applyFont="1" applyFill="1" applyBorder="1" applyAlignment="1">
      <alignment horizontal="center" vertical="center" wrapText="1"/>
    </xf>
    <xf numFmtId="0" fontId="14" fillId="3" borderId="13" xfId="0" applyFont="1" applyFill="1" applyBorder="1" applyAlignment="1">
      <alignment horizontal="center" vertical="center"/>
    </xf>
    <xf numFmtId="49" fontId="15" fillId="3" borderId="13" xfId="0" applyNumberFormat="1" applyFont="1" applyFill="1" applyBorder="1" applyAlignment="1">
      <alignment horizontal="center" vertical="center" wrapText="1"/>
    </xf>
    <xf numFmtId="0" fontId="3" fillId="0" borderId="13" xfId="0" applyFont="1" applyBorder="1" applyAlignment="1">
      <alignment horizontal="center" vertical="center"/>
    </xf>
    <xf numFmtId="0" fontId="11" fillId="0" borderId="13" xfId="0" applyFont="1" applyBorder="1" applyAlignment="1">
      <alignment horizontal="center" vertical="center"/>
    </xf>
    <xf numFmtId="0" fontId="12" fillId="0" borderId="13" xfId="0" applyFont="1" applyBorder="1" applyAlignment="1">
      <alignment horizontal="center" vertical="center" wrapText="1"/>
    </xf>
    <xf numFmtId="0" fontId="12" fillId="0" borderId="13" xfId="0" applyFont="1" applyBorder="1" applyAlignment="1">
      <alignment horizontal="center" vertical="center"/>
    </xf>
    <xf numFmtId="0" fontId="3" fillId="0" borderId="1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0" fontId="11" fillId="0" borderId="13" xfId="0" applyFont="1" applyBorder="1" applyAlignment="1">
      <alignment horizontal="center" vertical="center" wrapText="1"/>
    </xf>
    <xf numFmtId="0" fontId="13" fillId="0" borderId="13" xfId="0" applyFont="1" applyBorder="1" applyAlignment="1">
      <alignment horizontal="center" vertical="center" wrapText="1"/>
    </xf>
    <xf numFmtId="0" fontId="0" fillId="0" borderId="13" xfId="0" applyBorder="1" applyAlignment="1">
      <alignment horizontal="center" vertical="center" wrapText="1"/>
    </xf>
    <xf numFmtId="49" fontId="12" fillId="0" borderId="13" xfId="0" quotePrefix="1" applyNumberFormat="1" applyFont="1" applyBorder="1" applyAlignment="1">
      <alignment horizontal="center" vertical="center" wrapText="1"/>
    </xf>
    <xf numFmtId="0" fontId="24" fillId="0" borderId="13" xfId="0" applyFont="1" applyBorder="1" applyAlignment="1">
      <alignment horizontal="center" vertical="center" wrapText="1"/>
    </xf>
    <xf numFmtId="0" fontId="17" fillId="0" borderId="13" xfId="0" applyFont="1" applyBorder="1" applyAlignment="1">
      <alignment horizontal="center" vertical="center" wrapText="1"/>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26" fillId="0" borderId="13" xfId="0" applyFont="1" applyBorder="1" applyAlignment="1">
      <alignment horizontal="center" vertical="center" wrapText="1"/>
    </xf>
    <xf numFmtId="0" fontId="27" fillId="0" borderId="0" xfId="0" applyFont="1" applyAlignment="1">
      <alignment horizontal="center" vertical="center"/>
    </xf>
    <xf numFmtId="0" fontId="27" fillId="0" borderId="13" xfId="0"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3" xfId="0" applyFont="1" applyBorder="1" applyAlignment="1">
      <alignment horizontal="center" vertical="center"/>
    </xf>
    <xf numFmtId="0" fontId="28" fillId="0" borderId="0" xfId="0" applyFont="1" applyAlignment="1">
      <alignment horizontal="center" vertical="center" wrapText="1"/>
    </xf>
    <xf numFmtId="0" fontId="28" fillId="0" borderId="16" xfId="0" applyFont="1" applyBorder="1" applyAlignment="1">
      <alignment horizontal="center" vertical="center" wrapText="1"/>
    </xf>
    <xf numFmtId="0" fontId="12" fillId="0" borderId="16" xfId="0" applyFont="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8" fillId="0" borderId="0" xfId="0" applyFont="1" applyAlignment="1">
      <alignment horizontal="left" vertical="center" wrapText="1"/>
    </xf>
    <xf numFmtId="0" fontId="20" fillId="0" borderId="0" xfId="0" applyFont="1" applyAlignment="1">
      <alignment horizontal="left" wrapText="1"/>
    </xf>
    <xf numFmtId="0" fontId="25" fillId="0" borderId="0" xfId="0" applyFont="1" applyAlignment="1">
      <alignment horizontal="left" vertical="center" wrapText="1"/>
    </xf>
  </cellXfs>
  <cellStyles count="165">
    <cellStyle name="Followed Hyperlink" xfId="60" builtinId="9" hidden="1"/>
    <cellStyle name="Followed Hyperlink" xfId="50" builtinId="9" hidden="1"/>
    <cellStyle name="Followed Hyperlink" xfId="40" builtinId="9" hidden="1"/>
    <cellStyle name="Followed Hyperlink" xfId="28" builtinId="9" hidden="1"/>
    <cellStyle name="Followed Hyperlink" xfId="70" builtinId="9" hidden="1"/>
    <cellStyle name="Followed Hyperlink" xfId="86" builtinId="9" hidden="1"/>
    <cellStyle name="Followed Hyperlink" xfId="102" builtinId="9" hidden="1"/>
    <cellStyle name="Followed Hyperlink" xfId="118" builtinId="9" hidden="1"/>
    <cellStyle name="Followed Hyperlink" xfId="134" builtinId="9" hidden="1"/>
    <cellStyle name="Followed Hyperlink" xfId="116" builtinId="9" hidden="1"/>
    <cellStyle name="Followed Hyperlink" xfId="128" builtinId="9" hidden="1"/>
    <cellStyle name="Followed Hyperlink" xfId="136" builtinId="9" hidden="1"/>
    <cellStyle name="Followed Hyperlink" xfId="148" builtinId="9" hidden="1"/>
    <cellStyle name="Followed Hyperlink" xfId="160" builtinId="9" hidden="1"/>
    <cellStyle name="Followed Hyperlink" xfId="162" builtinId="9" hidden="1"/>
    <cellStyle name="Followed Hyperlink" xfId="150" builtinId="9" hidden="1"/>
    <cellStyle name="Followed Hyperlink" xfId="138" builtinId="9" hidden="1"/>
    <cellStyle name="Followed Hyperlink" xfId="158" builtinId="9" hidden="1"/>
    <cellStyle name="Followed Hyperlink" xfId="140" builtinId="9" hidden="1"/>
    <cellStyle name="Followed Hyperlink" xfId="108" builtinId="9" hidden="1"/>
    <cellStyle name="Followed Hyperlink" xfId="88" builtinId="9" hidden="1"/>
    <cellStyle name="Followed Hyperlink" xfId="100" builtinId="9" hidden="1"/>
    <cellStyle name="Followed Hyperlink" xfId="92" builtinId="9" hidden="1"/>
    <cellStyle name="Followed Hyperlink" xfId="80" builtinId="9" hidden="1"/>
    <cellStyle name="Followed Hyperlink" xfId="68" builtinId="9" hidden="1"/>
    <cellStyle name="Followed Hyperlink" xfId="72" builtinId="9" hidden="1"/>
    <cellStyle name="Followed Hyperlink" xfId="76" builtinId="9" hidden="1"/>
    <cellStyle name="Followed Hyperlink" xfId="104" builtinId="9" hidden="1"/>
    <cellStyle name="Followed Hyperlink" xfId="96" builtinId="9" hidden="1"/>
    <cellStyle name="Followed Hyperlink" xfId="84" builtinId="9" hidden="1"/>
    <cellStyle name="Followed Hyperlink" xfId="124" builtinId="9" hidden="1"/>
    <cellStyle name="Followed Hyperlink" xfId="156" builtinId="9" hidden="1"/>
    <cellStyle name="Followed Hyperlink" xfId="142" builtinId="9" hidden="1"/>
    <cellStyle name="Followed Hyperlink" xfId="146" builtinId="9" hidden="1"/>
    <cellStyle name="Followed Hyperlink" xfId="154" builtinId="9" hidden="1"/>
    <cellStyle name="Followed Hyperlink" xfId="164" builtinId="9" hidden="1"/>
    <cellStyle name="Followed Hyperlink" xfId="152" builtinId="9" hidden="1"/>
    <cellStyle name="Followed Hyperlink" xfId="144" builtinId="9" hidden="1"/>
    <cellStyle name="Followed Hyperlink" xfId="132" builtinId="9" hidden="1"/>
    <cellStyle name="Followed Hyperlink" xfId="120" builtinId="9" hidden="1"/>
    <cellStyle name="Followed Hyperlink" xfId="112" builtinId="9" hidden="1"/>
    <cellStyle name="Followed Hyperlink" xfId="126" builtinId="9" hidden="1"/>
    <cellStyle name="Followed Hyperlink" xfId="110" builtinId="9" hidden="1"/>
    <cellStyle name="Followed Hyperlink" xfId="94" builtinId="9" hidden="1"/>
    <cellStyle name="Followed Hyperlink" xfId="78" builtinId="9" hidden="1"/>
    <cellStyle name="Followed Hyperlink" xfId="24" builtinId="9" hidden="1"/>
    <cellStyle name="Followed Hyperlink" xfId="34" builtinId="9" hidden="1"/>
    <cellStyle name="Followed Hyperlink" xfId="44" builtinId="9" hidden="1"/>
    <cellStyle name="Followed Hyperlink" xfId="56" builtinId="9" hidden="1"/>
    <cellStyle name="Followed Hyperlink" xfId="62" builtinId="9" hidden="1"/>
    <cellStyle name="Followed Hyperlink" xfId="36" builtinId="9" hidden="1"/>
    <cellStyle name="Followed Hyperlink" xfId="42" builtinId="9" hidden="1"/>
    <cellStyle name="Followed Hyperlink" xfId="48" builtinId="9" hidden="1"/>
    <cellStyle name="Followed Hyperlink" xfId="58" builtinId="9" hidden="1"/>
    <cellStyle name="Followed Hyperlink" xfId="64" builtinId="9" hidden="1"/>
    <cellStyle name="Followed Hyperlink" xfId="54" builtinId="9" hidden="1"/>
    <cellStyle name="Followed Hyperlink" xfId="22" builtinId="9" hidden="1"/>
    <cellStyle name="Followed Hyperlink" xfId="12" builtinId="9" hidden="1"/>
    <cellStyle name="Followed Hyperlink" xfId="18" builtinId="9" hidden="1"/>
    <cellStyle name="Followed Hyperlink" xfId="8" builtinId="9" hidden="1"/>
    <cellStyle name="Followed Hyperlink" xfId="2" builtinId="9" hidden="1"/>
    <cellStyle name="Followed Hyperlink" xfId="4" builtinId="9" hidden="1"/>
    <cellStyle name="Followed Hyperlink" xfId="20" builtinId="9" hidden="1"/>
    <cellStyle name="Followed Hyperlink" xfId="16" builtinId="9" hidden="1"/>
    <cellStyle name="Followed Hyperlink" xfId="10" builtinId="9" hidden="1"/>
    <cellStyle name="Followed Hyperlink" xfId="46" builtinId="9" hidden="1"/>
    <cellStyle name="Followed Hyperlink" xfId="30" builtinId="9" hidden="1"/>
    <cellStyle name="Followed Hyperlink" xfId="6" builtinId="9" hidden="1"/>
    <cellStyle name="Followed Hyperlink" xfId="14" builtinId="9" hidden="1"/>
    <cellStyle name="Followed Hyperlink" xfId="38" builtinId="9" hidden="1"/>
    <cellStyle name="Followed Hyperlink" xfId="52" builtinId="9" hidden="1"/>
    <cellStyle name="Followed Hyperlink" xfId="32" builtinId="9" hidden="1"/>
    <cellStyle name="Followed Hyperlink" xfId="98" builtinId="9" hidden="1"/>
    <cellStyle name="Followed Hyperlink" xfId="90" builtinId="9" hidden="1"/>
    <cellStyle name="Followed Hyperlink" xfId="74" builtinId="9" hidden="1"/>
    <cellStyle name="Followed Hyperlink" xfId="66" builtinId="9" hidden="1"/>
    <cellStyle name="Followed Hyperlink" xfId="26" builtinId="9" hidden="1"/>
    <cellStyle name="Followed Hyperlink" xfId="82" builtinId="9" hidden="1"/>
    <cellStyle name="Followed Hyperlink" xfId="114" builtinId="9" hidden="1"/>
    <cellStyle name="Followed Hyperlink" xfId="106" builtinId="9" hidden="1"/>
    <cellStyle name="Followed Hyperlink" xfId="122" builtinId="9" hidden="1"/>
    <cellStyle name="Followed Hyperlink" xfId="130" builtinId="9" hidden="1"/>
    <cellStyle name="Hyperlink" xfId="43" builtinId="8" hidden="1"/>
    <cellStyle name="Hyperlink" xfId="35" builtinId="8" hidden="1"/>
    <cellStyle name="Hyperlink" xfId="129" builtinId="8" hidden="1"/>
    <cellStyle name="Hyperlink" xfId="131" builtinId="8" hidden="1"/>
    <cellStyle name="Hyperlink" xfId="135" builtinId="8" hidden="1"/>
    <cellStyle name="Hyperlink" xfId="143" builtinId="8" hidden="1"/>
    <cellStyle name="Hyperlink" xfId="145" builtinId="8" hidden="1"/>
    <cellStyle name="Hyperlink" xfId="147" builtinId="8" hidden="1"/>
    <cellStyle name="Hyperlink" xfId="153" builtinId="8" hidden="1"/>
    <cellStyle name="Hyperlink" xfId="155" builtinId="8" hidden="1"/>
    <cellStyle name="Hyperlink" xfId="159" builtinId="8" hidden="1"/>
    <cellStyle name="Hyperlink" xfId="157" builtinId="8" hidden="1"/>
    <cellStyle name="Hyperlink" xfId="149" builtinId="8" hidden="1"/>
    <cellStyle name="Hyperlink" xfId="141" builtinId="8" hidden="1"/>
    <cellStyle name="Hyperlink" xfId="125" builtinId="8" hidden="1"/>
    <cellStyle name="Hyperlink" xfId="117" builtinId="8" hidden="1"/>
    <cellStyle name="Hyperlink" xfId="101" builtinId="8" hidden="1"/>
    <cellStyle name="Hyperlink" xfId="161" builtinId="8" hidden="1"/>
    <cellStyle name="Hyperlink" xfId="139" builtinId="8" hidden="1"/>
    <cellStyle name="Hyperlink" xfId="103" builtinId="8" hidden="1"/>
    <cellStyle name="Hyperlink" xfId="107" builtinId="8" hidden="1"/>
    <cellStyle name="Hyperlink" xfId="111" builtinId="8" hidden="1"/>
    <cellStyle name="Hyperlink" xfId="113" builtinId="8" hidden="1"/>
    <cellStyle name="Hyperlink" xfId="119" builtinId="8" hidden="1"/>
    <cellStyle name="Hyperlink" xfId="121" builtinId="8" hidden="1"/>
    <cellStyle name="Hyperlink" xfId="123" builtinId="8" hidden="1"/>
    <cellStyle name="Hyperlink" xfId="91" builtinId="8" hidden="1"/>
    <cellStyle name="Hyperlink" xfId="95" builtinId="8" hidden="1"/>
    <cellStyle name="Hyperlink" xfId="99" builtinId="8" hidden="1"/>
    <cellStyle name="Hyperlink" xfId="83" builtinId="8" hidden="1"/>
    <cellStyle name="Hyperlink" xfId="87" builtinId="8" hidden="1"/>
    <cellStyle name="Hyperlink" xfId="81" builtinId="8" hidden="1"/>
    <cellStyle name="Hyperlink" xfId="97" builtinId="8" hidden="1"/>
    <cellStyle name="Hyperlink" xfId="89" builtinId="8" hidden="1"/>
    <cellStyle name="Hyperlink" xfId="115" builtinId="8" hidden="1"/>
    <cellStyle name="Hyperlink" xfId="105" builtinId="8" hidden="1"/>
    <cellStyle name="Hyperlink" xfId="109" builtinId="8" hidden="1"/>
    <cellStyle name="Hyperlink" xfId="133" builtinId="8" hidden="1"/>
    <cellStyle name="Hyperlink" xfId="163" builtinId="8" hidden="1"/>
    <cellStyle name="Hyperlink" xfId="151" builtinId="8" hidden="1"/>
    <cellStyle name="Hyperlink" xfId="137" builtinId="8" hidden="1"/>
    <cellStyle name="Hyperlink" xfId="127" builtinId="8" hidden="1"/>
    <cellStyle name="Hyperlink" xfId="61" builtinId="8" hidden="1"/>
    <cellStyle name="Hyperlink" xfId="45" builtinId="8" hidden="1"/>
    <cellStyle name="Hyperlink" xfId="17" builtinId="8" hidden="1"/>
    <cellStyle name="Hyperlink" xfId="21" builtinId="8" hidden="1"/>
    <cellStyle name="Hyperlink" xfId="23" builtinId="8" hidden="1"/>
    <cellStyle name="Hyperlink" xfId="29" builtinId="8" hidden="1"/>
    <cellStyle name="Hyperlink" xfId="31" builtinId="8" hidden="1"/>
    <cellStyle name="Hyperlink" xfId="33" builtinId="8" hidden="1"/>
    <cellStyle name="Hyperlink" xfId="9" builtinId="8" hidden="1"/>
    <cellStyle name="Hyperlink" xfId="11" builtinId="8" hidden="1"/>
    <cellStyle name="Hyperlink" xfId="15" builtinId="8" hidden="1"/>
    <cellStyle name="Hyperlink" xfId="3" builtinId="8" hidden="1"/>
    <cellStyle name="Hyperlink" xfId="1" builtinId="8" hidden="1"/>
    <cellStyle name="Hyperlink" xfId="13" builtinId="8" hidden="1"/>
    <cellStyle name="Hyperlink" xfId="7" builtinId="8" hidden="1"/>
    <cellStyle name="Hyperlink" xfId="27" builtinId="8" hidden="1"/>
    <cellStyle name="Hyperlink" xfId="19" builtinId="8" hidden="1"/>
    <cellStyle name="Hyperlink" xfId="77" builtinId="8" hidden="1"/>
    <cellStyle name="Hyperlink" xfId="71" builtinId="8" hidden="1"/>
    <cellStyle name="Hyperlink" xfId="53" builtinId="8" hidden="1"/>
    <cellStyle name="Hyperlink" xfId="63" builtinId="8" hidden="1"/>
    <cellStyle name="Hyperlink" xfId="5" builtinId="8" hidden="1"/>
    <cellStyle name="Hyperlink" xfId="25" builtinId="8" hidden="1"/>
    <cellStyle name="Hyperlink" xfId="55" builtinId="8" hidden="1"/>
    <cellStyle name="Hyperlink" xfId="57" builtinId="8" hidden="1"/>
    <cellStyle name="Hyperlink" xfId="59" builtinId="8" hidden="1"/>
    <cellStyle name="Hyperlink" xfId="65" builtinId="8" hidden="1"/>
    <cellStyle name="Hyperlink" xfId="67" builtinId="8" hidden="1"/>
    <cellStyle name="Hyperlink" xfId="69" builtinId="8" hidden="1"/>
    <cellStyle name="Hyperlink" xfId="73" builtinId="8" hidden="1"/>
    <cellStyle name="Hyperlink" xfId="75" builtinId="8" hidden="1"/>
    <cellStyle name="Hyperlink" xfId="79" builtinId="8" hidden="1"/>
    <cellStyle name="Hyperlink" xfId="39" builtinId="8" hidden="1"/>
    <cellStyle name="Hyperlink" xfId="41" builtinId="8" hidden="1"/>
    <cellStyle name="Hyperlink" xfId="47" builtinId="8" hidden="1"/>
    <cellStyle name="Hyperlink" xfId="51" builtinId="8" hidden="1"/>
    <cellStyle name="Hyperlink" xfId="49" builtinId="8" hidden="1"/>
    <cellStyle name="Hyperlink" xfId="85" builtinId="8" hidden="1"/>
    <cellStyle name="Hyperlink" xfId="37" builtinId="8" hidden="1"/>
    <cellStyle name="Hyperlink" xfId="93" builtinId="8" hidden="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Custom 1">
      <a:dk1>
        <a:srgbClr val="1D1D1D"/>
      </a:dk1>
      <a:lt1>
        <a:sysClr val="window" lastClr="FFFFFF"/>
      </a:lt1>
      <a:dk2>
        <a:srgbClr val="55575A"/>
      </a:dk2>
      <a:lt2>
        <a:srgbClr val="B3B3B3"/>
      </a:lt2>
      <a:accent1>
        <a:srgbClr val="E4610F"/>
      </a:accent1>
      <a:accent2>
        <a:srgbClr val="0DA642"/>
      </a:accent2>
      <a:accent3>
        <a:srgbClr val="F8DA40"/>
      </a:accent3>
      <a:accent4>
        <a:srgbClr val="00A9E4"/>
      </a:accent4>
      <a:accent5>
        <a:srgbClr val="C3D200"/>
      </a:accent5>
      <a:accent6>
        <a:srgbClr val="E41F13"/>
      </a:accent6>
      <a:hlink>
        <a:srgbClr val="2E75B5"/>
      </a:hlink>
      <a:folHlink>
        <a:srgbClr val="6F3B55"/>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3"/>
  <sheetViews>
    <sheetView view="pageLayout" topLeftCell="A10" zoomScaleNormal="110" zoomScaleSheetLayoutView="142" workbookViewId="0">
      <selection activeCell="A6" sqref="A6"/>
    </sheetView>
  </sheetViews>
  <sheetFormatPr defaultColWidth="10.625" defaultRowHeight="12.75" x14ac:dyDescent="0.2"/>
  <cols>
    <col min="1" max="1" width="33" style="7" customWidth="1"/>
    <col min="2" max="2" width="23.75" style="8" customWidth="1"/>
    <col min="3" max="3" width="14.75" style="9" customWidth="1"/>
    <col min="4" max="4" width="34.5" style="1" bestFit="1" customWidth="1"/>
    <col min="5" max="16384" width="10.625" style="1"/>
  </cols>
  <sheetData>
    <row r="1" spans="1:7" ht="42.75" customHeight="1" x14ac:dyDescent="0.2">
      <c r="A1" s="34" t="s">
        <v>0</v>
      </c>
      <c r="B1" s="35" t="s">
        <v>1</v>
      </c>
      <c r="C1" s="36" t="s">
        <v>2</v>
      </c>
      <c r="D1" s="2"/>
      <c r="E1" s="74"/>
      <c r="F1" s="74"/>
      <c r="G1" s="74"/>
    </row>
    <row r="2" spans="1:7" s="6" customFormat="1" ht="16.149999999999999" customHeight="1" x14ac:dyDescent="0.25">
      <c r="A2" s="17" t="s">
        <v>3</v>
      </c>
      <c r="B2" s="18"/>
      <c r="C2" s="19"/>
      <c r="D2" s="11"/>
      <c r="E2" s="75"/>
      <c r="F2" s="75"/>
      <c r="G2" s="75"/>
    </row>
    <row r="3" spans="1:7" customFormat="1" ht="15.75" x14ac:dyDescent="0.25">
      <c r="A3" s="20"/>
      <c r="B3" s="21"/>
      <c r="C3" s="13"/>
      <c r="D3" s="2"/>
      <c r="E3" s="74"/>
      <c r="F3" s="74"/>
      <c r="G3" s="74"/>
    </row>
    <row r="4" spans="1:7" s="10" customFormat="1" ht="16.149999999999999" customHeight="1" x14ac:dyDescent="0.25">
      <c r="A4" s="3" t="s">
        <v>4</v>
      </c>
      <c r="B4" s="4"/>
      <c r="C4" s="5"/>
      <c r="D4" s="11"/>
      <c r="E4" s="75"/>
      <c r="F4" s="75"/>
      <c r="G4" s="75"/>
    </row>
    <row r="5" spans="1:7" s="10" customFormat="1" ht="16.149999999999999" customHeight="1" x14ac:dyDescent="0.25">
      <c r="A5" s="24" t="s">
        <v>5</v>
      </c>
      <c r="B5" s="25" t="s">
        <v>6</v>
      </c>
      <c r="C5" s="11" t="s">
        <v>7</v>
      </c>
      <c r="D5" s="11"/>
      <c r="E5" s="75"/>
      <c r="F5" s="75"/>
      <c r="G5" s="75"/>
    </row>
    <row r="6" spans="1:7" s="10" customFormat="1" ht="16.149999999999999" customHeight="1" x14ac:dyDescent="0.25">
      <c r="A6" s="24" t="s">
        <v>8</v>
      </c>
      <c r="B6" s="25" t="s">
        <v>9</v>
      </c>
      <c r="C6" s="11" t="s">
        <v>7</v>
      </c>
      <c r="D6" s="11"/>
      <c r="E6" s="75"/>
      <c r="F6" s="75"/>
      <c r="G6" s="75"/>
    </row>
    <row r="7" spans="1:7" s="10" customFormat="1" ht="16.149999999999999" customHeight="1" x14ac:dyDescent="0.25">
      <c r="A7" s="29" t="s">
        <v>10</v>
      </c>
      <c r="B7" s="30" t="s">
        <v>11</v>
      </c>
      <c r="C7" s="33" t="s">
        <v>7</v>
      </c>
      <c r="D7" s="11" t="s">
        <v>12</v>
      </c>
      <c r="E7" s="75"/>
      <c r="F7" s="75"/>
      <c r="G7" s="75"/>
    </row>
    <row r="8" spans="1:7" s="10" customFormat="1" ht="16.149999999999999" customHeight="1" x14ac:dyDescent="0.25">
      <c r="A8" s="29" t="s">
        <v>13</v>
      </c>
      <c r="B8" s="30" t="s">
        <v>14</v>
      </c>
      <c r="C8" s="33" t="s">
        <v>7</v>
      </c>
      <c r="D8" s="11" t="s">
        <v>12</v>
      </c>
      <c r="E8" s="75"/>
      <c r="F8" s="75"/>
      <c r="G8" s="75"/>
    </row>
    <row r="9" spans="1:7" s="10" customFormat="1" ht="16.149999999999999" customHeight="1" x14ac:dyDescent="0.25">
      <c r="A9" s="24" t="s">
        <v>15</v>
      </c>
      <c r="B9" s="25" t="s">
        <v>16</v>
      </c>
      <c r="C9" s="11" t="s">
        <v>7</v>
      </c>
      <c r="D9" s="11"/>
      <c r="E9" s="75"/>
      <c r="F9" s="75"/>
      <c r="G9" s="75"/>
    </row>
    <row r="10" spans="1:7" s="10" customFormat="1" ht="16.149999999999999" customHeight="1" x14ac:dyDescent="0.25">
      <c r="A10" s="24" t="s">
        <v>17</v>
      </c>
      <c r="B10" s="25" t="s">
        <v>18</v>
      </c>
      <c r="C10" s="11" t="s">
        <v>7</v>
      </c>
      <c r="D10" s="11"/>
      <c r="E10" s="75"/>
      <c r="F10" s="75"/>
      <c r="G10" s="75"/>
    </row>
    <row r="11" spans="1:7" s="10" customFormat="1" ht="16.149999999999999" customHeight="1" x14ac:dyDescent="0.25">
      <c r="A11" s="24" t="s">
        <v>19</v>
      </c>
      <c r="B11" s="25" t="s">
        <v>20</v>
      </c>
      <c r="C11" s="11" t="s">
        <v>7</v>
      </c>
      <c r="D11" s="11"/>
      <c r="E11" s="75"/>
      <c r="F11" s="75"/>
      <c r="G11" s="75"/>
    </row>
    <row r="12" spans="1:7" s="10" customFormat="1" ht="16.149999999999999" customHeight="1" x14ac:dyDescent="0.25">
      <c r="A12" s="24" t="s">
        <v>21</v>
      </c>
      <c r="B12" s="25" t="s">
        <v>22</v>
      </c>
      <c r="C12" s="11" t="s">
        <v>7</v>
      </c>
      <c r="D12" s="11"/>
      <c r="E12" s="75"/>
      <c r="F12" s="75"/>
      <c r="G12" s="75"/>
    </row>
    <row r="13" spans="1:7" s="10" customFormat="1" ht="16.149999999999999" customHeight="1" x14ac:dyDescent="0.25">
      <c r="A13" s="29" t="s">
        <v>23</v>
      </c>
      <c r="B13" s="30" t="s">
        <v>24</v>
      </c>
      <c r="C13" s="33" t="s">
        <v>7</v>
      </c>
      <c r="D13" s="11" t="s">
        <v>12</v>
      </c>
      <c r="E13" s="75"/>
      <c r="F13" s="75"/>
      <c r="G13" s="75"/>
    </row>
    <row r="14" spans="1:7" s="10" customFormat="1" ht="16.149999999999999" customHeight="1" x14ac:dyDescent="0.25">
      <c r="A14" s="24" t="s">
        <v>25</v>
      </c>
      <c r="B14" s="25" t="s">
        <v>26</v>
      </c>
      <c r="C14" s="11" t="s">
        <v>7</v>
      </c>
      <c r="D14" s="11"/>
      <c r="E14" s="75"/>
      <c r="F14" s="75"/>
      <c r="G14" s="75"/>
    </row>
    <row r="15" spans="1:7" s="10" customFormat="1" ht="16.149999999999999" customHeight="1" x14ac:dyDescent="0.25">
      <c r="A15" s="24" t="s">
        <v>27</v>
      </c>
      <c r="B15" s="25" t="s">
        <v>28</v>
      </c>
      <c r="C15" s="11" t="s">
        <v>7</v>
      </c>
      <c r="D15" s="11"/>
      <c r="E15" s="75"/>
      <c r="F15" s="75"/>
      <c r="G15" s="75"/>
    </row>
    <row r="16" spans="1:7" s="10" customFormat="1" ht="16.149999999999999" customHeight="1" x14ac:dyDescent="0.25">
      <c r="A16" s="24" t="s">
        <v>29</v>
      </c>
      <c r="B16" s="25" t="s">
        <v>30</v>
      </c>
      <c r="C16" s="11" t="s">
        <v>7</v>
      </c>
      <c r="D16" s="11"/>
      <c r="E16" s="75"/>
      <c r="F16" s="75"/>
      <c r="G16" s="75"/>
    </row>
    <row r="17" spans="1:7" s="10" customFormat="1" ht="16.149999999999999" customHeight="1" x14ac:dyDescent="0.25">
      <c r="A17" s="24" t="s">
        <v>31</v>
      </c>
      <c r="B17" s="25" t="s">
        <v>32</v>
      </c>
      <c r="C17" s="11" t="s">
        <v>7</v>
      </c>
      <c r="D17" s="11"/>
      <c r="E17" s="75"/>
      <c r="F17" s="75"/>
      <c r="G17" s="75"/>
    </row>
    <row r="18" spans="1:7" s="10" customFormat="1" ht="16.149999999999999" customHeight="1" x14ac:dyDescent="0.25">
      <c r="A18" s="24" t="s">
        <v>33</v>
      </c>
      <c r="B18" s="25" t="s">
        <v>34</v>
      </c>
      <c r="C18" s="11" t="s">
        <v>7</v>
      </c>
      <c r="D18" s="11"/>
      <c r="E18" s="75"/>
      <c r="F18" s="75"/>
      <c r="G18" s="75"/>
    </row>
    <row r="19" spans="1:7" s="10" customFormat="1" ht="16.149999999999999" customHeight="1" x14ac:dyDescent="0.25">
      <c r="A19" s="26" t="s">
        <v>35</v>
      </c>
      <c r="B19" s="27" t="s">
        <v>36</v>
      </c>
      <c r="C19" s="11" t="s">
        <v>7</v>
      </c>
      <c r="D19" s="11" t="s">
        <v>12</v>
      </c>
      <c r="E19" s="75"/>
      <c r="F19" s="75"/>
      <c r="G19" s="75"/>
    </row>
    <row r="20" spans="1:7" s="10" customFormat="1" ht="16.149999999999999" customHeight="1" x14ac:dyDescent="0.25">
      <c r="A20" s="24" t="s">
        <v>37</v>
      </c>
      <c r="B20" s="25" t="s">
        <v>38</v>
      </c>
      <c r="C20" s="11" t="s">
        <v>7</v>
      </c>
      <c r="D20" s="11"/>
      <c r="E20" s="75"/>
      <c r="F20" s="75"/>
      <c r="G20" s="75"/>
    </row>
    <row r="21" spans="1:7" s="10" customFormat="1" ht="16.149999999999999" customHeight="1" x14ac:dyDescent="0.25">
      <c r="A21" s="24" t="s">
        <v>39</v>
      </c>
      <c r="B21" s="25" t="s">
        <v>40</v>
      </c>
      <c r="C21" s="11" t="s">
        <v>7</v>
      </c>
      <c r="D21" s="11"/>
      <c r="E21" s="75"/>
      <c r="F21" s="75"/>
      <c r="G21" s="75"/>
    </row>
    <row r="22" spans="1:7" s="10" customFormat="1" ht="16.149999999999999" customHeight="1" x14ac:dyDescent="0.25">
      <c r="A22" s="24" t="s">
        <v>41</v>
      </c>
      <c r="B22" s="25" t="s">
        <v>42</v>
      </c>
      <c r="C22" s="11" t="s">
        <v>7</v>
      </c>
      <c r="D22" s="11"/>
      <c r="E22" s="75"/>
      <c r="F22" s="75"/>
      <c r="G22" s="75"/>
    </row>
    <row r="23" spans="1:7" s="10" customFormat="1" ht="16.149999999999999" customHeight="1" x14ac:dyDescent="0.25">
      <c r="A23" s="24" t="s">
        <v>43</v>
      </c>
      <c r="B23" s="25" t="s">
        <v>44</v>
      </c>
      <c r="C23" s="11" t="s">
        <v>7</v>
      </c>
      <c r="D23" s="11"/>
      <c r="E23" s="75"/>
      <c r="F23" s="75"/>
      <c r="G23" s="75"/>
    </row>
    <row r="24" spans="1:7" s="10" customFormat="1" ht="16.149999999999999" customHeight="1" x14ac:dyDescent="0.25">
      <c r="A24" s="24" t="s">
        <v>45</v>
      </c>
      <c r="B24" s="25" t="s">
        <v>46</v>
      </c>
      <c r="C24" s="11" t="s">
        <v>7</v>
      </c>
      <c r="D24" s="11"/>
      <c r="E24" s="75"/>
      <c r="F24" s="75"/>
      <c r="G24" s="75"/>
    </row>
    <row r="25" spans="1:7" s="10" customFormat="1" ht="16.149999999999999" customHeight="1" x14ac:dyDescent="0.25">
      <c r="A25" s="24" t="s">
        <v>47</v>
      </c>
      <c r="B25" s="25" t="s">
        <v>48</v>
      </c>
      <c r="C25" s="11" t="s">
        <v>7</v>
      </c>
      <c r="D25" s="11"/>
      <c r="E25" s="75"/>
      <c r="F25" s="75"/>
      <c r="G25" s="75"/>
    </row>
    <row r="26" spans="1:7" s="10" customFormat="1" ht="16.149999999999999" customHeight="1" x14ac:dyDescent="0.25">
      <c r="A26" s="29" t="s">
        <v>49</v>
      </c>
      <c r="B26" s="30" t="s">
        <v>50</v>
      </c>
      <c r="C26" s="33" t="s">
        <v>7</v>
      </c>
      <c r="D26" s="11" t="s">
        <v>12</v>
      </c>
      <c r="E26" s="75"/>
      <c r="F26" s="75"/>
      <c r="G26" s="75"/>
    </row>
    <row r="27" spans="1:7" s="10" customFormat="1" ht="16.149999999999999" customHeight="1" x14ac:dyDescent="0.25">
      <c r="A27" s="24" t="s">
        <v>51</v>
      </c>
      <c r="B27" s="25" t="s">
        <v>52</v>
      </c>
      <c r="C27" s="11" t="s">
        <v>7</v>
      </c>
      <c r="D27" s="11"/>
      <c r="E27" s="75"/>
      <c r="F27" s="75"/>
      <c r="G27" s="75"/>
    </row>
    <row r="28" spans="1:7" s="10" customFormat="1" ht="16.149999999999999" customHeight="1" x14ac:dyDescent="0.25">
      <c r="A28" s="3" t="s">
        <v>53</v>
      </c>
      <c r="B28" s="4"/>
      <c r="C28" s="5"/>
      <c r="D28" s="11"/>
      <c r="E28" s="75"/>
      <c r="F28" s="75"/>
      <c r="G28" s="75"/>
    </row>
    <row r="29" spans="1:7" s="10" customFormat="1" ht="16.149999999999999" customHeight="1" x14ac:dyDescent="0.25">
      <c r="A29" s="28" t="s">
        <v>54</v>
      </c>
      <c r="B29" s="75" t="s">
        <v>55</v>
      </c>
      <c r="C29" s="75" t="s">
        <v>7</v>
      </c>
      <c r="D29" s="11"/>
      <c r="E29" s="75"/>
      <c r="F29" s="75"/>
      <c r="G29" s="75"/>
    </row>
    <row r="30" spans="1:7" s="10" customFormat="1" ht="16.149999999999999" customHeight="1" x14ac:dyDescent="0.25">
      <c r="A30" s="24" t="s">
        <v>56</v>
      </c>
      <c r="B30" s="25" t="s">
        <v>57</v>
      </c>
      <c r="C30" s="22" t="s">
        <v>7</v>
      </c>
      <c r="D30" s="11"/>
      <c r="E30" s="75"/>
      <c r="F30" s="75"/>
      <c r="G30" s="75"/>
    </row>
    <row r="31" spans="1:7" s="10" customFormat="1" ht="16.149999999999999" customHeight="1" x14ac:dyDescent="0.25">
      <c r="A31" s="24" t="s">
        <v>58</v>
      </c>
      <c r="B31" s="25" t="s">
        <v>59</v>
      </c>
      <c r="C31" s="22" t="s">
        <v>7</v>
      </c>
      <c r="D31" s="11"/>
      <c r="E31" s="75"/>
      <c r="F31" s="75"/>
      <c r="G31" s="75"/>
    </row>
    <row r="32" spans="1:7" s="10" customFormat="1" ht="16.149999999999999" customHeight="1" x14ac:dyDescent="0.25">
      <c r="A32" s="29" t="s">
        <v>60</v>
      </c>
      <c r="B32" s="30" t="s">
        <v>61</v>
      </c>
      <c r="C32" s="32" t="s">
        <v>7</v>
      </c>
      <c r="D32" s="11" t="s">
        <v>62</v>
      </c>
      <c r="E32" s="75"/>
      <c r="F32" s="75"/>
      <c r="G32" s="75"/>
    </row>
    <row r="33" spans="1:12" s="10" customFormat="1" ht="16.149999999999999" customHeight="1" x14ac:dyDescent="0.25">
      <c r="A33" s="24" t="s">
        <v>63</v>
      </c>
      <c r="B33" s="25" t="s">
        <v>64</v>
      </c>
      <c r="C33" s="22" t="s">
        <v>7</v>
      </c>
      <c r="D33" s="11"/>
      <c r="E33" s="75"/>
      <c r="F33" s="75"/>
      <c r="G33" s="75"/>
      <c r="H33" s="75"/>
      <c r="I33" s="75"/>
      <c r="J33" s="75"/>
      <c r="K33" s="75"/>
      <c r="L33" s="75"/>
    </row>
    <row r="34" spans="1:12" s="10" customFormat="1" ht="16.149999999999999" customHeight="1" x14ac:dyDescent="0.25">
      <c r="A34" s="24" t="s">
        <v>65</v>
      </c>
      <c r="B34" s="25" t="s">
        <v>66</v>
      </c>
      <c r="C34" s="23" t="s">
        <v>7</v>
      </c>
      <c r="D34" s="11"/>
      <c r="E34" s="75"/>
      <c r="F34" s="75"/>
      <c r="G34" s="75"/>
      <c r="H34" s="75"/>
      <c r="I34" s="75"/>
      <c r="J34" s="75"/>
      <c r="K34" s="75"/>
      <c r="L34" s="75"/>
    </row>
    <row r="35" spans="1:12" s="10" customFormat="1" ht="16.149999999999999" customHeight="1" x14ac:dyDescent="0.25">
      <c r="A35" s="3" t="s">
        <v>67</v>
      </c>
      <c r="B35" s="4"/>
      <c r="C35" s="5"/>
      <c r="D35" s="11"/>
      <c r="E35" s="74"/>
      <c r="F35" s="74"/>
      <c r="G35" s="74"/>
      <c r="H35"/>
      <c r="I35"/>
      <c r="J35"/>
      <c r="K35"/>
      <c r="L35"/>
    </row>
    <row r="36" spans="1:12" s="10" customFormat="1" ht="16.149999999999999" customHeight="1" x14ac:dyDescent="0.25">
      <c r="A36" s="28" t="s">
        <v>68</v>
      </c>
      <c r="B36" s="75" t="s">
        <v>69</v>
      </c>
      <c r="C36" s="75" t="s">
        <v>7</v>
      </c>
      <c r="D36" s="11"/>
      <c r="E36" s="74"/>
      <c r="F36" s="74"/>
      <c r="G36" s="74"/>
      <c r="H36"/>
      <c r="I36"/>
      <c r="J36"/>
      <c r="K36"/>
      <c r="L36"/>
    </row>
    <row r="37" spans="1:12" s="10" customFormat="1" ht="16.149999999999999" customHeight="1" x14ac:dyDescent="0.25">
      <c r="A37" s="24" t="s">
        <v>70</v>
      </c>
      <c r="B37" s="25" t="s">
        <v>71</v>
      </c>
      <c r="C37" s="22" t="s">
        <v>7</v>
      </c>
      <c r="D37" s="11"/>
      <c r="E37" s="74"/>
      <c r="F37" s="74"/>
      <c r="G37" s="74"/>
      <c r="H37"/>
      <c r="I37"/>
      <c r="J37"/>
      <c r="K37"/>
      <c r="L37"/>
    </row>
    <row r="38" spans="1:12" customFormat="1" ht="15.75" x14ac:dyDescent="0.25">
      <c r="A38" s="24" t="s">
        <v>72</v>
      </c>
      <c r="B38" s="25" t="s">
        <v>73</v>
      </c>
      <c r="C38" s="22" t="s">
        <v>7</v>
      </c>
      <c r="D38" s="2"/>
      <c r="E38" s="74"/>
      <c r="F38" s="74"/>
      <c r="G38" s="74"/>
    </row>
    <row r="39" spans="1:12" customFormat="1" ht="15.75" x14ac:dyDescent="0.25">
      <c r="A39" s="24" t="s">
        <v>74</v>
      </c>
      <c r="B39" s="25" t="s">
        <v>75</v>
      </c>
      <c r="C39" s="23" t="s">
        <v>7</v>
      </c>
      <c r="D39" s="2"/>
      <c r="E39" s="74"/>
      <c r="F39" s="74"/>
      <c r="G39" s="74"/>
    </row>
    <row r="40" spans="1:12" customFormat="1" ht="15.75" x14ac:dyDescent="0.25">
      <c r="A40" s="29" t="s">
        <v>76</v>
      </c>
      <c r="B40" s="30" t="s">
        <v>77</v>
      </c>
      <c r="C40" s="31" t="s">
        <v>7</v>
      </c>
      <c r="D40" s="2" t="s">
        <v>12</v>
      </c>
      <c r="E40" s="74"/>
      <c r="F40" s="74"/>
      <c r="G40" s="74"/>
    </row>
    <row r="41" spans="1:12" customFormat="1" ht="15.75" x14ac:dyDescent="0.25">
      <c r="A41" s="7" t="s">
        <v>78</v>
      </c>
      <c r="B41" s="11" t="s">
        <v>79</v>
      </c>
      <c r="C41" s="22" t="s">
        <v>7</v>
      </c>
      <c r="D41" s="2"/>
      <c r="E41" s="74"/>
      <c r="F41" s="74"/>
      <c r="G41" s="74"/>
    </row>
    <row r="42" spans="1:12" customFormat="1" ht="15.75" x14ac:dyDescent="0.25">
      <c r="A42" s="3" t="s">
        <v>80</v>
      </c>
      <c r="B42" s="4"/>
      <c r="C42" s="5"/>
      <c r="D42" s="2"/>
      <c r="E42" s="74"/>
      <c r="F42" s="74"/>
      <c r="G42" s="74"/>
    </row>
    <row r="43" spans="1:12" customFormat="1" ht="15.75" x14ac:dyDescent="0.25">
      <c r="A43" s="14"/>
      <c r="B43" s="15"/>
      <c r="C43" s="16"/>
      <c r="D43" s="74"/>
      <c r="E43" s="74"/>
      <c r="F43" s="74"/>
      <c r="G43" s="74"/>
    </row>
    <row r="44" spans="1:12" customFormat="1" ht="15.75" x14ac:dyDescent="0.25">
      <c r="A44" s="3" t="s">
        <v>81</v>
      </c>
      <c r="B44" s="4"/>
      <c r="C44" s="5"/>
      <c r="D44" s="74"/>
      <c r="E44" s="74"/>
      <c r="F44" s="74"/>
      <c r="G44" s="74"/>
    </row>
    <row r="45" spans="1:12" customFormat="1" ht="15.75" x14ac:dyDescent="0.25">
      <c r="A45" s="7"/>
      <c r="B45" s="8"/>
      <c r="C45" s="9"/>
      <c r="D45" s="74"/>
      <c r="E45" s="74"/>
      <c r="F45" s="74"/>
      <c r="G45" s="74"/>
    </row>
    <row r="46" spans="1:12" customFormat="1" ht="15.75" x14ac:dyDescent="0.25">
      <c r="A46" s="12" t="s">
        <v>82</v>
      </c>
      <c r="B46" s="8"/>
      <c r="C46" s="9"/>
      <c r="D46" s="74"/>
      <c r="E46" s="74"/>
      <c r="F46" s="74"/>
      <c r="G46" s="74"/>
    </row>
    <row r="47" spans="1:12" customFormat="1" ht="15.75" x14ac:dyDescent="0.25">
      <c r="A47" s="7"/>
      <c r="B47" s="11"/>
      <c r="C47" s="9">
        <f>COUNTIF(C2:C43,"Native")</f>
        <v>35</v>
      </c>
      <c r="D47" s="74" t="s">
        <v>7</v>
      </c>
      <c r="E47" s="74"/>
      <c r="F47" s="74"/>
      <c r="G47" s="74"/>
    </row>
    <row r="48" spans="1:12" customFormat="1" ht="15.75" x14ac:dyDescent="0.25">
      <c r="A48" s="7"/>
      <c r="B48" s="11"/>
      <c r="C48" s="9">
        <f>COUNTIF(C3:C44,"Non-native")</f>
        <v>0</v>
      </c>
      <c r="D48" s="74" t="s">
        <v>83</v>
      </c>
      <c r="E48" s="74"/>
      <c r="F48" s="74"/>
      <c r="G48" s="74"/>
    </row>
    <row r="49" spans="1:7" customFormat="1" ht="15.75" x14ac:dyDescent="0.25">
      <c r="A49" s="7"/>
      <c r="B49" s="11"/>
      <c r="C49" s="9"/>
      <c r="D49" s="74"/>
      <c r="E49" s="74"/>
      <c r="F49" s="74"/>
      <c r="G49" s="74"/>
    </row>
    <row r="50" spans="1:7" customFormat="1" ht="15.75" x14ac:dyDescent="0.25">
      <c r="A50" s="7"/>
      <c r="B50" s="11"/>
      <c r="C50" s="9"/>
      <c r="D50" s="74"/>
      <c r="E50" s="74"/>
      <c r="F50" s="74"/>
      <c r="G50" s="74"/>
    </row>
    <row r="51" spans="1:7" customFormat="1" ht="15.75" x14ac:dyDescent="0.25">
      <c r="A51" s="7"/>
      <c r="B51" s="11"/>
      <c r="C51" s="9"/>
      <c r="D51" s="74"/>
      <c r="E51" s="74"/>
      <c r="F51" s="74"/>
      <c r="G51" s="74"/>
    </row>
    <row r="52" spans="1:7" customFormat="1" ht="15.75" x14ac:dyDescent="0.25">
      <c r="A52" s="7"/>
      <c r="B52" s="11"/>
      <c r="C52" s="9"/>
    </row>
    <row r="53" spans="1:7" customFormat="1" ht="15.75" x14ac:dyDescent="0.25">
      <c r="A53" s="7"/>
      <c r="B53" s="11"/>
      <c r="C53" s="9"/>
    </row>
    <row r="54" spans="1:7" x14ac:dyDescent="0.2">
      <c r="B54" s="11"/>
      <c r="D54" s="74"/>
      <c r="E54" s="74"/>
      <c r="F54" s="74"/>
      <c r="G54" s="74"/>
    </row>
    <row r="55" spans="1:7" x14ac:dyDescent="0.2">
      <c r="B55" s="11"/>
      <c r="D55" s="74"/>
      <c r="E55" s="74"/>
      <c r="F55" s="74"/>
      <c r="G55" s="74"/>
    </row>
    <row r="56" spans="1:7" x14ac:dyDescent="0.2">
      <c r="B56" s="11"/>
      <c r="D56" s="74"/>
      <c r="E56" s="74"/>
      <c r="F56" s="74"/>
      <c r="G56" s="74"/>
    </row>
    <row r="57" spans="1:7" x14ac:dyDescent="0.2">
      <c r="B57" s="11"/>
      <c r="D57" s="74"/>
      <c r="E57" s="74"/>
      <c r="F57" s="74"/>
      <c r="G57" s="74"/>
    </row>
    <row r="58" spans="1:7" x14ac:dyDescent="0.2">
      <c r="B58" s="11"/>
      <c r="D58" s="74"/>
      <c r="E58" s="74"/>
      <c r="F58" s="74"/>
      <c r="G58" s="74"/>
    </row>
    <row r="59" spans="1:7" x14ac:dyDescent="0.2">
      <c r="B59" s="11"/>
      <c r="D59" s="74"/>
      <c r="E59" s="74"/>
      <c r="F59" s="74"/>
      <c r="G59" s="74"/>
    </row>
    <row r="60" spans="1:7" x14ac:dyDescent="0.2">
      <c r="B60" s="11"/>
      <c r="D60" s="74"/>
      <c r="E60" s="74"/>
      <c r="F60" s="74"/>
      <c r="G60" s="74"/>
    </row>
    <row r="61" spans="1:7" x14ac:dyDescent="0.2">
      <c r="B61" s="11"/>
      <c r="D61" s="74"/>
      <c r="E61" s="74"/>
      <c r="F61" s="74"/>
      <c r="G61" s="74"/>
    </row>
    <row r="62" spans="1:7" x14ac:dyDescent="0.2">
      <c r="B62" s="11"/>
      <c r="D62" s="74"/>
      <c r="E62" s="74"/>
      <c r="F62" s="74"/>
      <c r="G62" s="74"/>
    </row>
    <row r="63" spans="1:7" x14ac:dyDescent="0.2">
      <c r="B63" s="11"/>
      <c r="D63" s="74"/>
      <c r="E63" s="74"/>
      <c r="F63" s="74"/>
      <c r="G63" s="74"/>
    </row>
    <row r="64" spans="1:7" x14ac:dyDescent="0.2">
      <c r="B64" s="11"/>
      <c r="D64" s="74"/>
      <c r="E64" s="74"/>
      <c r="F64" s="74"/>
      <c r="G64" s="74"/>
    </row>
    <row r="65" spans="2:2" x14ac:dyDescent="0.2">
      <c r="B65" s="11"/>
    </row>
    <row r="66" spans="2:2" x14ac:dyDescent="0.2">
      <c r="B66" s="11"/>
    </row>
    <row r="67" spans="2:2" x14ac:dyDescent="0.2">
      <c r="B67" s="11"/>
    </row>
    <row r="68" spans="2:2" x14ac:dyDescent="0.2">
      <c r="B68" s="11"/>
    </row>
    <row r="69" spans="2:2" x14ac:dyDescent="0.2">
      <c r="B69" s="11"/>
    </row>
    <row r="70" spans="2:2" x14ac:dyDescent="0.2">
      <c r="B70" s="11"/>
    </row>
    <row r="71" spans="2:2" x14ac:dyDescent="0.2">
      <c r="B71" s="11"/>
    </row>
    <row r="72" spans="2:2" x14ac:dyDescent="0.2">
      <c r="B72" s="11"/>
    </row>
    <row r="73" spans="2:2" x14ac:dyDescent="0.2">
      <c r="B73" s="11"/>
    </row>
    <row r="74" spans="2:2" x14ac:dyDescent="0.2">
      <c r="B74" s="11"/>
    </row>
    <row r="75" spans="2:2" x14ac:dyDescent="0.2">
      <c r="B75" s="11"/>
    </row>
    <row r="76" spans="2:2" x14ac:dyDescent="0.2">
      <c r="B76" s="11"/>
    </row>
    <row r="77" spans="2:2" x14ac:dyDescent="0.2">
      <c r="B77" s="11"/>
    </row>
    <row r="78" spans="2:2" x14ac:dyDescent="0.2">
      <c r="B78" s="11"/>
    </row>
    <row r="79" spans="2:2" x14ac:dyDescent="0.2">
      <c r="B79" s="11"/>
    </row>
    <row r="80" spans="2:2" x14ac:dyDescent="0.2">
      <c r="B80" s="11"/>
    </row>
    <row r="81" spans="2:2" x14ac:dyDescent="0.2">
      <c r="B81" s="11"/>
    </row>
    <row r="82" spans="2:2" x14ac:dyDescent="0.2">
      <c r="B82" s="11"/>
    </row>
    <row r="83" spans="2:2" x14ac:dyDescent="0.2">
      <c r="B83" s="11"/>
    </row>
    <row r="84" spans="2:2" x14ac:dyDescent="0.2">
      <c r="B84" s="11"/>
    </row>
    <row r="85" spans="2:2" x14ac:dyDescent="0.2">
      <c r="B85" s="11"/>
    </row>
    <row r="86" spans="2:2" x14ac:dyDescent="0.2">
      <c r="B86" s="11"/>
    </row>
    <row r="87" spans="2:2" x14ac:dyDescent="0.2">
      <c r="B87" s="11"/>
    </row>
    <row r="88" spans="2:2" x14ac:dyDescent="0.2">
      <c r="B88" s="11"/>
    </row>
    <row r="89" spans="2:2" x14ac:dyDescent="0.2">
      <c r="B89" s="11"/>
    </row>
    <row r="90" spans="2:2" x14ac:dyDescent="0.2">
      <c r="B90" s="11"/>
    </row>
    <row r="91" spans="2:2" x14ac:dyDescent="0.2">
      <c r="B91" s="11"/>
    </row>
    <row r="92" spans="2:2" x14ac:dyDescent="0.2">
      <c r="B92" s="11"/>
    </row>
    <row r="93" spans="2:2" x14ac:dyDescent="0.2">
      <c r="B93" s="11"/>
    </row>
    <row r="94" spans="2:2" x14ac:dyDescent="0.2">
      <c r="B94" s="11"/>
    </row>
    <row r="95" spans="2:2" x14ac:dyDescent="0.2">
      <c r="B95" s="11"/>
    </row>
    <row r="96" spans="2:2" x14ac:dyDescent="0.2">
      <c r="B96" s="11"/>
    </row>
    <row r="97" spans="2:2" x14ac:dyDescent="0.2">
      <c r="B97" s="11"/>
    </row>
    <row r="98" spans="2:2" x14ac:dyDescent="0.2">
      <c r="B98" s="11"/>
    </row>
    <row r="99" spans="2:2" x14ac:dyDescent="0.2">
      <c r="B99" s="11"/>
    </row>
    <row r="100" spans="2:2" x14ac:dyDescent="0.2">
      <c r="B100" s="11"/>
    </row>
    <row r="101" spans="2:2" x14ac:dyDescent="0.2">
      <c r="B101" s="11"/>
    </row>
    <row r="102" spans="2:2" x14ac:dyDescent="0.2">
      <c r="B102" s="11"/>
    </row>
    <row r="103" spans="2:2" x14ac:dyDescent="0.2">
      <c r="B103" s="11"/>
    </row>
    <row r="104" spans="2:2" x14ac:dyDescent="0.2">
      <c r="B104" s="11"/>
    </row>
    <row r="105" spans="2:2" x14ac:dyDescent="0.2">
      <c r="B105" s="11"/>
    </row>
    <row r="106" spans="2:2" x14ac:dyDescent="0.2">
      <c r="B106" s="11"/>
    </row>
    <row r="107" spans="2:2" x14ac:dyDescent="0.2">
      <c r="B107" s="11"/>
    </row>
    <row r="108" spans="2:2" x14ac:dyDescent="0.2">
      <c r="B108" s="11"/>
    </row>
    <row r="109" spans="2:2" x14ac:dyDescent="0.2">
      <c r="B109" s="11"/>
    </row>
    <row r="110" spans="2:2" x14ac:dyDescent="0.2">
      <c r="B110" s="11"/>
    </row>
    <row r="111" spans="2:2" x14ac:dyDescent="0.2">
      <c r="B111" s="11"/>
    </row>
    <row r="112" spans="2:2" x14ac:dyDescent="0.2">
      <c r="B112" s="11"/>
    </row>
    <row r="113" spans="2:2" x14ac:dyDescent="0.2">
      <c r="B113" s="11"/>
    </row>
    <row r="114" spans="2:2" x14ac:dyDescent="0.2">
      <c r="B114" s="11"/>
    </row>
    <row r="115" spans="2:2" x14ac:dyDescent="0.2">
      <c r="B115" s="11"/>
    </row>
    <row r="116" spans="2:2" x14ac:dyDescent="0.2">
      <c r="B116" s="11"/>
    </row>
    <row r="117" spans="2:2" x14ac:dyDescent="0.2">
      <c r="B117" s="11"/>
    </row>
    <row r="118" spans="2:2" x14ac:dyDescent="0.2">
      <c r="B118" s="11"/>
    </row>
    <row r="119" spans="2:2" x14ac:dyDescent="0.2">
      <c r="B119" s="11"/>
    </row>
    <row r="120" spans="2:2" x14ac:dyDescent="0.2">
      <c r="B120" s="11"/>
    </row>
    <row r="121" spans="2:2" x14ac:dyDescent="0.2">
      <c r="B121" s="11"/>
    </row>
    <row r="122" spans="2:2" x14ac:dyDescent="0.2">
      <c r="B122" s="11"/>
    </row>
    <row r="123" spans="2:2" x14ac:dyDescent="0.2">
      <c r="B123" s="11"/>
    </row>
    <row r="124" spans="2:2" x14ac:dyDescent="0.2">
      <c r="B124" s="11"/>
    </row>
    <row r="125" spans="2:2" x14ac:dyDescent="0.2">
      <c r="B125" s="11"/>
    </row>
    <row r="126" spans="2:2" x14ac:dyDescent="0.2">
      <c r="B126" s="11"/>
    </row>
    <row r="127" spans="2:2" x14ac:dyDescent="0.2">
      <c r="B127" s="11"/>
    </row>
    <row r="128" spans="2:2" x14ac:dyDescent="0.2">
      <c r="B128" s="11"/>
    </row>
    <row r="129" spans="2:2" x14ac:dyDescent="0.2">
      <c r="B129" s="11"/>
    </row>
    <row r="130" spans="2:2" x14ac:dyDescent="0.2">
      <c r="B130" s="11"/>
    </row>
    <row r="131" spans="2:2" x14ac:dyDescent="0.2">
      <c r="B131" s="11"/>
    </row>
    <row r="132" spans="2:2" x14ac:dyDescent="0.2">
      <c r="B132" s="11"/>
    </row>
    <row r="133" spans="2:2" x14ac:dyDescent="0.2">
      <c r="B133" s="11"/>
    </row>
    <row r="134" spans="2:2" x14ac:dyDescent="0.2">
      <c r="B134" s="11"/>
    </row>
    <row r="135" spans="2:2" x14ac:dyDescent="0.2">
      <c r="B135" s="11"/>
    </row>
    <row r="136" spans="2:2" x14ac:dyDescent="0.2">
      <c r="B136" s="11"/>
    </row>
    <row r="137" spans="2:2" x14ac:dyDescent="0.2">
      <c r="B137" s="11"/>
    </row>
    <row r="138" spans="2:2" x14ac:dyDescent="0.2">
      <c r="B138" s="11"/>
    </row>
    <row r="139" spans="2:2" x14ac:dyDescent="0.2">
      <c r="B139" s="11"/>
    </row>
    <row r="140" spans="2:2" x14ac:dyDescent="0.2">
      <c r="B140" s="11"/>
    </row>
    <row r="141" spans="2:2" x14ac:dyDescent="0.2">
      <c r="B141" s="11"/>
    </row>
    <row r="142" spans="2:2" x14ac:dyDescent="0.2">
      <c r="B142" s="11"/>
    </row>
    <row r="143" spans="2:2" x14ac:dyDescent="0.2">
      <c r="B143" s="11"/>
    </row>
    <row r="144" spans="2:2" x14ac:dyDescent="0.2">
      <c r="B144" s="11"/>
    </row>
    <row r="145" spans="2:2" x14ac:dyDescent="0.2">
      <c r="B145" s="11"/>
    </row>
    <row r="146" spans="2:2" x14ac:dyDescent="0.2">
      <c r="B146" s="11"/>
    </row>
    <row r="147" spans="2:2" x14ac:dyDescent="0.2">
      <c r="B147" s="11"/>
    </row>
    <row r="148" spans="2:2" x14ac:dyDescent="0.2">
      <c r="B148" s="11"/>
    </row>
    <row r="149" spans="2:2" x14ac:dyDescent="0.2">
      <c r="B149" s="11"/>
    </row>
    <row r="150" spans="2:2" x14ac:dyDescent="0.2">
      <c r="B150" s="11"/>
    </row>
    <row r="151" spans="2:2" x14ac:dyDescent="0.2">
      <c r="B151" s="11"/>
    </row>
    <row r="152" spans="2:2" x14ac:dyDescent="0.2">
      <c r="B152" s="11"/>
    </row>
    <row r="153" spans="2:2" x14ac:dyDescent="0.2">
      <c r="B153" s="11"/>
    </row>
    <row r="154" spans="2:2" x14ac:dyDescent="0.2">
      <c r="B154" s="11"/>
    </row>
    <row r="155" spans="2:2" x14ac:dyDescent="0.2">
      <c r="B155" s="11"/>
    </row>
    <row r="156" spans="2:2" x14ac:dyDescent="0.2">
      <c r="B156" s="11"/>
    </row>
    <row r="157" spans="2:2" x14ac:dyDescent="0.2">
      <c r="B157" s="11"/>
    </row>
    <row r="158" spans="2:2" x14ac:dyDescent="0.2">
      <c r="B158" s="11"/>
    </row>
    <row r="159" spans="2:2" x14ac:dyDescent="0.2">
      <c r="B159" s="11"/>
    </row>
    <row r="160" spans="2:2" x14ac:dyDescent="0.2">
      <c r="B160" s="11"/>
    </row>
    <row r="161" spans="2:2" x14ac:dyDescent="0.2">
      <c r="B161" s="11"/>
    </row>
    <row r="162" spans="2:2" x14ac:dyDescent="0.2">
      <c r="B162" s="11"/>
    </row>
    <row r="163" spans="2:2" x14ac:dyDescent="0.2">
      <c r="B163" s="11"/>
    </row>
    <row r="164" spans="2:2" x14ac:dyDescent="0.2">
      <c r="B164" s="11"/>
    </row>
    <row r="165" spans="2:2" x14ac:dyDescent="0.2">
      <c r="B165" s="11"/>
    </row>
    <row r="166" spans="2:2" x14ac:dyDescent="0.2">
      <c r="B166" s="11"/>
    </row>
    <row r="167" spans="2:2" x14ac:dyDescent="0.2">
      <c r="B167" s="11"/>
    </row>
    <row r="168" spans="2:2" x14ac:dyDescent="0.2">
      <c r="B168" s="11"/>
    </row>
    <row r="169" spans="2:2" x14ac:dyDescent="0.2">
      <c r="B169" s="11"/>
    </row>
    <row r="170" spans="2:2" x14ac:dyDescent="0.2">
      <c r="B170" s="11"/>
    </row>
    <row r="171" spans="2:2" x14ac:dyDescent="0.2">
      <c r="B171" s="11"/>
    </row>
    <row r="172" spans="2:2" x14ac:dyDescent="0.2">
      <c r="B172" s="11"/>
    </row>
    <row r="173" spans="2:2" x14ac:dyDescent="0.2">
      <c r="B173" s="11"/>
    </row>
    <row r="174" spans="2:2" x14ac:dyDescent="0.2">
      <c r="B174" s="11"/>
    </row>
    <row r="175" spans="2:2" x14ac:dyDescent="0.2">
      <c r="B175" s="11"/>
    </row>
    <row r="176" spans="2:2" x14ac:dyDescent="0.2">
      <c r="B176" s="11"/>
    </row>
    <row r="177" spans="2:2" x14ac:dyDescent="0.2">
      <c r="B177" s="11"/>
    </row>
    <row r="178" spans="2:2" x14ac:dyDescent="0.2">
      <c r="B178" s="11"/>
    </row>
    <row r="179" spans="2:2" x14ac:dyDescent="0.2">
      <c r="B179" s="11"/>
    </row>
    <row r="180" spans="2:2" x14ac:dyDescent="0.2">
      <c r="B180" s="11"/>
    </row>
    <row r="181" spans="2:2" x14ac:dyDescent="0.2">
      <c r="B181" s="11"/>
    </row>
    <row r="182" spans="2:2" x14ac:dyDescent="0.2">
      <c r="B182" s="11"/>
    </row>
    <row r="183" spans="2:2" x14ac:dyDescent="0.2">
      <c r="B183" s="11"/>
    </row>
    <row r="184" spans="2:2" x14ac:dyDescent="0.2">
      <c r="B184" s="11"/>
    </row>
    <row r="185" spans="2:2" x14ac:dyDescent="0.2">
      <c r="B185" s="11"/>
    </row>
    <row r="186" spans="2:2" x14ac:dyDescent="0.2">
      <c r="B186" s="11"/>
    </row>
    <row r="187" spans="2:2" x14ac:dyDescent="0.2">
      <c r="B187" s="11"/>
    </row>
    <row r="188" spans="2:2" x14ac:dyDescent="0.2">
      <c r="B188" s="11"/>
    </row>
    <row r="189" spans="2:2" x14ac:dyDescent="0.2">
      <c r="B189" s="11"/>
    </row>
    <row r="190" spans="2:2" x14ac:dyDescent="0.2">
      <c r="B190" s="11"/>
    </row>
    <row r="191" spans="2:2" x14ac:dyDescent="0.2">
      <c r="B191" s="11"/>
    </row>
    <row r="192" spans="2:2" x14ac:dyDescent="0.2">
      <c r="B192" s="11"/>
    </row>
    <row r="193" spans="2:2" x14ac:dyDescent="0.2">
      <c r="B193" s="11"/>
    </row>
  </sheetData>
  <pageMargins left="0.75" right="0.75" top="1.2303124999999999" bottom="1" header="0.5" footer="0.5"/>
  <pageSetup scale="91" orientation="portrait" horizontalDpi="4294967292" verticalDpi="4294967292" r:id="rId1"/>
  <headerFooter>
    <oddHeader>&amp;L&amp;"Arial,Bold"&amp;10Appendix I. Observed Wildlife Species along the ICKI 115kV Alignment
TLRR Sensitive Species and Habitat Report
ICKI 115 kV Subtransmission Line Project
Southern California Edison&amp;R&amp;G</oddHeader>
  </headerFooter>
  <legacyDrawingHF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C1DA9-32E0-4ABC-998E-09585BC3B3C1}">
  <dimension ref="A1:L230"/>
  <sheetViews>
    <sheetView view="pageLayout" topLeftCell="A44" zoomScaleNormal="110" zoomScaleSheetLayoutView="142" workbookViewId="0">
      <selection activeCell="A6" sqref="A5:C61"/>
    </sheetView>
  </sheetViews>
  <sheetFormatPr defaultColWidth="10.625" defaultRowHeight="12.75" x14ac:dyDescent="0.2"/>
  <cols>
    <col min="1" max="1" width="33" style="7" customWidth="1"/>
    <col min="2" max="2" width="21.75" style="8" bestFit="1" customWidth="1"/>
    <col min="3" max="3" width="14.75" style="9" customWidth="1"/>
    <col min="4" max="4" width="38.5" style="40" bestFit="1" customWidth="1"/>
    <col min="5" max="16384" width="10.625" style="40"/>
  </cols>
  <sheetData>
    <row r="1" spans="1:4" ht="42.75" customHeight="1" x14ac:dyDescent="0.2">
      <c r="A1" s="37" t="s">
        <v>0</v>
      </c>
      <c r="B1" s="38" t="s">
        <v>1</v>
      </c>
      <c r="C1" s="39" t="s">
        <v>2</v>
      </c>
      <c r="D1" s="39" t="s">
        <v>84</v>
      </c>
    </row>
    <row r="2" spans="1:4" s="41" customFormat="1" ht="16.149999999999999" customHeight="1" x14ac:dyDescent="0.25">
      <c r="A2" s="17" t="s">
        <v>3</v>
      </c>
      <c r="B2" s="18"/>
      <c r="C2" s="19"/>
      <c r="D2" s="11"/>
    </row>
    <row r="3" spans="1:4" customFormat="1" ht="15.75" x14ac:dyDescent="0.25">
      <c r="A3" s="42" t="s">
        <v>85</v>
      </c>
      <c r="B3" s="43" t="s">
        <v>86</v>
      </c>
      <c r="C3" s="13" t="s">
        <v>7</v>
      </c>
      <c r="D3" s="44"/>
    </row>
    <row r="4" spans="1:4" s="41" customFormat="1" ht="16.149999999999999" customHeight="1" x14ac:dyDescent="0.25">
      <c r="A4" s="3" t="s">
        <v>4</v>
      </c>
      <c r="B4" s="4"/>
      <c r="C4" s="5"/>
      <c r="D4" s="11"/>
    </row>
    <row r="5" spans="1:4" s="41" customFormat="1" ht="16.149999999999999" customHeight="1" x14ac:dyDescent="0.25">
      <c r="A5" s="42" t="s">
        <v>87</v>
      </c>
      <c r="B5" s="45" t="s">
        <v>6</v>
      </c>
      <c r="C5" s="13" t="s">
        <v>7</v>
      </c>
      <c r="D5" s="11"/>
    </row>
    <row r="6" spans="1:4" s="41" customFormat="1" ht="16.149999999999999" customHeight="1" x14ac:dyDescent="0.25">
      <c r="A6" s="7" t="s">
        <v>88</v>
      </c>
      <c r="B6" s="8" t="s">
        <v>89</v>
      </c>
      <c r="C6" s="9" t="s">
        <v>7</v>
      </c>
      <c r="D6" s="11"/>
    </row>
    <row r="7" spans="1:4" s="41" customFormat="1" ht="16.149999999999999" customHeight="1" x14ac:dyDescent="0.25">
      <c r="A7" s="7" t="s">
        <v>90</v>
      </c>
      <c r="B7" s="8" t="s">
        <v>91</v>
      </c>
      <c r="C7" s="9" t="s">
        <v>83</v>
      </c>
      <c r="D7" s="11"/>
    </row>
    <row r="8" spans="1:4" s="41" customFormat="1" ht="16.149999999999999" customHeight="1" x14ac:dyDescent="0.25">
      <c r="A8" s="7" t="s">
        <v>8</v>
      </c>
      <c r="B8" s="8" t="s">
        <v>9</v>
      </c>
      <c r="C8" s="9" t="s">
        <v>7</v>
      </c>
      <c r="D8" s="11"/>
    </row>
    <row r="9" spans="1:4" s="41" customFormat="1" ht="16.149999999999999" customHeight="1" x14ac:dyDescent="0.25">
      <c r="A9" s="7" t="s">
        <v>92</v>
      </c>
      <c r="B9" s="8" t="s">
        <v>93</v>
      </c>
      <c r="C9" s="9" t="s">
        <v>7</v>
      </c>
      <c r="D9" s="11"/>
    </row>
    <row r="10" spans="1:4" s="41" customFormat="1" ht="16.149999999999999" customHeight="1" x14ac:dyDescent="0.25">
      <c r="A10" s="12" t="s">
        <v>10</v>
      </c>
      <c r="B10" s="46" t="s">
        <v>11</v>
      </c>
      <c r="C10" s="47" t="s">
        <v>7</v>
      </c>
      <c r="D10" s="11" t="s">
        <v>94</v>
      </c>
    </row>
    <row r="11" spans="1:4" s="41" customFormat="1" ht="16.149999999999999" customHeight="1" x14ac:dyDescent="0.25">
      <c r="A11" s="7" t="s">
        <v>95</v>
      </c>
      <c r="B11" s="8" t="s">
        <v>96</v>
      </c>
      <c r="C11" s="9" t="s">
        <v>7</v>
      </c>
      <c r="D11" s="11"/>
    </row>
    <row r="12" spans="1:4" s="41" customFormat="1" ht="16.149999999999999" customHeight="1" x14ac:dyDescent="0.25">
      <c r="A12" s="7" t="s">
        <v>97</v>
      </c>
      <c r="B12" s="8" t="s">
        <v>98</v>
      </c>
      <c r="C12" s="9" t="s">
        <v>7</v>
      </c>
      <c r="D12" s="11"/>
    </row>
    <row r="13" spans="1:4" s="41" customFormat="1" ht="16.149999999999999" customHeight="1" x14ac:dyDescent="0.25">
      <c r="A13" s="7" t="s">
        <v>15</v>
      </c>
      <c r="B13" s="8" t="s">
        <v>16</v>
      </c>
      <c r="C13" s="9" t="s">
        <v>7</v>
      </c>
      <c r="D13" s="11"/>
    </row>
    <row r="14" spans="1:4" s="41" customFormat="1" ht="16.149999999999999" customHeight="1" x14ac:dyDescent="0.25">
      <c r="A14" s="12" t="s">
        <v>99</v>
      </c>
      <c r="B14" s="46" t="s">
        <v>100</v>
      </c>
      <c r="C14" s="47" t="s">
        <v>7</v>
      </c>
      <c r="D14" s="11" t="s">
        <v>94</v>
      </c>
    </row>
    <row r="15" spans="1:4" s="41" customFormat="1" ht="16.149999999999999" customHeight="1" x14ac:dyDescent="0.25">
      <c r="A15" s="7" t="s">
        <v>101</v>
      </c>
      <c r="B15" s="8" t="s">
        <v>102</v>
      </c>
      <c r="C15" s="9" t="s">
        <v>7</v>
      </c>
      <c r="D15" s="11"/>
    </row>
    <row r="16" spans="1:4" s="41" customFormat="1" ht="16.149999999999999" customHeight="1" x14ac:dyDescent="0.25">
      <c r="A16" s="7" t="s">
        <v>103</v>
      </c>
      <c r="B16" s="8" t="s">
        <v>104</v>
      </c>
      <c r="C16" s="9" t="s">
        <v>7</v>
      </c>
      <c r="D16" s="11"/>
    </row>
    <row r="17" spans="1:4" s="41" customFormat="1" ht="16.149999999999999" customHeight="1" x14ac:dyDescent="0.25">
      <c r="A17" s="7" t="s">
        <v>21</v>
      </c>
      <c r="B17" s="8" t="s">
        <v>22</v>
      </c>
      <c r="C17" s="9" t="s">
        <v>7</v>
      </c>
      <c r="D17" s="11"/>
    </row>
    <row r="18" spans="1:4" s="41" customFormat="1" ht="16.149999999999999" customHeight="1" x14ac:dyDescent="0.25">
      <c r="A18" s="7" t="s">
        <v>105</v>
      </c>
      <c r="B18" s="8" t="s">
        <v>106</v>
      </c>
      <c r="C18" s="9" t="s">
        <v>7</v>
      </c>
      <c r="D18" s="11"/>
    </row>
    <row r="19" spans="1:4" s="41" customFormat="1" ht="16.149999999999999" customHeight="1" x14ac:dyDescent="0.25">
      <c r="A19" s="7" t="s">
        <v>107</v>
      </c>
      <c r="B19" s="8" t="s">
        <v>108</v>
      </c>
      <c r="C19" s="9" t="s">
        <v>7</v>
      </c>
      <c r="D19" s="11"/>
    </row>
    <row r="20" spans="1:4" s="41" customFormat="1" ht="16.149999999999999" customHeight="1" x14ac:dyDescent="0.25">
      <c r="A20" s="7" t="s">
        <v>25</v>
      </c>
      <c r="B20" s="8" t="s">
        <v>26</v>
      </c>
      <c r="C20" s="9" t="s">
        <v>7</v>
      </c>
      <c r="D20" s="11"/>
    </row>
    <row r="21" spans="1:4" s="41" customFormat="1" ht="16.149999999999999" customHeight="1" x14ac:dyDescent="0.25">
      <c r="A21" s="7" t="s">
        <v>109</v>
      </c>
      <c r="B21" s="8" t="s">
        <v>110</v>
      </c>
      <c r="C21" s="9" t="s">
        <v>7</v>
      </c>
      <c r="D21" s="11"/>
    </row>
    <row r="22" spans="1:4" s="41" customFormat="1" ht="16.149999999999999" customHeight="1" x14ac:dyDescent="0.25">
      <c r="A22" s="7" t="s">
        <v>33</v>
      </c>
      <c r="B22" s="8" t="s">
        <v>34</v>
      </c>
      <c r="C22" s="9" t="s">
        <v>7</v>
      </c>
      <c r="D22" s="11"/>
    </row>
    <row r="23" spans="1:4" s="41" customFormat="1" ht="16.149999999999999" customHeight="1" x14ac:dyDescent="0.25">
      <c r="A23" s="7" t="s">
        <v>111</v>
      </c>
      <c r="B23" s="8" t="s">
        <v>112</v>
      </c>
      <c r="C23" s="9" t="s">
        <v>7</v>
      </c>
      <c r="D23" s="11"/>
    </row>
    <row r="24" spans="1:4" s="41" customFormat="1" ht="16.149999999999999" customHeight="1" x14ac:dyDescent="0.25">
      <c r="A24" s="7" t="s">
        <v>113</v>
      </c>
      <c r="B24" s="8" t="s">
        <v>114</v>
      </c>
      <c r="C24" s="9" t="s">
        <v>7</v>
      </c>
      <c r="D24" s="11"/>
    </row>
    <row r="25" spans="1:4" s="41" customFormat="1" ht="16.149999999999999" customHeight="1" x14ac:dyDescent="0.25">
      <c r="A25" s="7" t="s">
        <v>115</v>
      </c>
      <c r="B25" s="8" t="s">
        <v>116</v>
      </c>
      <c r="C25" s="9" t="s">
        <v>7</v>
      </c>
      <c r="D25" s="11"/>
    </row>
    <row r="26" spans="1:4" s="41" customFormat="1" ht="16.149999999999999" customHeight="1" x14ac:dyDescent="0.25">
      <c r="A26" s="7" t="s">
        <v>117</v>
      </c>
      <c r="B26" s="8" t="s">
        <v>118</v>
      </c>
      <c r="C26" s="9" t="s">
        <v>7</v>
      </c>
      <c r="D26" s="11"/>
    </row>
    <row r="27" spans="1:4" s="41" customFormat="1" ht="16.149999999999999" customHeight="1" x14ac:dyDescent="0.25">
      <c r="A27" s="12" t="s">
        <v>119</v>
      </c>
      <c r="B27" s="46" t="s">
        <v>120</v>
      </c>
      <c r="C27" s="47" t="s">
        <v>7</v>
      </c>
      <c r="D27" s="11" t="s">
        <v>94</v>
      </c>
    </row>
    <row r="28" spans="1:4" s="41" customFormat="1" ht="16.149999999999999" customHeight="1" x14ac:dyDescent="0.25">
      <c r="A28" s="7" t="s">
        <v>121</v>
      </c>
      <c r="B28" s="8" t="s">
        <v>122</v>
      </c>
      <c r="C28" s="9" t="s">
        <v>7</v>
      </c>
      <c r="D28" s="11"/>
    </row>
    <row r="29" spans="1:4" s="41" customFormat="1" ht="16.149999999999999" customHeight="1" x14ac:dyDescent="0.25">
      <c r="A29" s="7" t="s">
        <v>123</v>
      </c>
      <c r="B29" s="8" t="s">
        <v>124</v>
      </c>
      <c r="C29" s="9" t="s">
        <v>7</v>
      </c>
      <c r="D29" s="11"/>
    </row>
    <row r="30" spans="1:4" s="41" customFormat="1" ht="16.149999999999999" customHeight="1" x14ac:dyDescent="0.25">
      <c r="A30" s="12" t="s">
        <v>35</v>
      </c>
      <c r="B30" s="46" t="s">
        <v>36</v>
      </c>
      <c r="C30" s="47" t="s">
        <v>7</v>
      </c>
      <c r="D30" s="11" t="s">
        <v>125</v>
      </c>
    </row>
    <row r="31" spans="1:4" s="41" customFormat="1" ht="16.149999999999999" customHeight="1" x14ac:dyDescent="0.25">
      <c r="A31" s="7" t="s">
        <v>126</v>
      </c>
      <c r="B31" s="8" t="s">
        <v>127</v>
      </c>
      <c r="C31" s="9" t="s">
        <v>7</v>
      </c>
      <c r="D31" s="11"/>
    </row>
    <row r="32" spans="1:4" s="41" customFormat="1" ht="16.149999999999999" customHeight="1" x14ac:dyDescent="0.25">
      <c r="A32" s="7" t="s">
        <v>37</v>
      </c>
      <c r="B32" s="8" t="s">
        <v>38</v>
      </c>
      <c r="C32" s="9" t="s">
        <v>7</v>
      </c>
      <c r="D32" s="11"/>
    </row>
    <row r="33" spans="1:4" s="41" customFormat="1" ht="16.149999999999999" customHeight="1" x14ac:dyDescent="0.25">
      <c r="A33" s="7" t="s">
        <v>128</v>
      </c>
      <c r="B33" s="8" t="s">
        <v>129</v>
      </c>
      <c r="C33" s="9" t="s">
        <v>7</v>
      </c>
      <c r="D33" s="11"/>
    </row>
    <row r="34" spans="1:4" s="41" customFormat="1" ht="16.149999999999999" customHeight="1" x14ac:dyDescent="0.25">
      <c r="A34" s="7" t="s">
        <v>130</v>
      </c>
      <c r="B34" s="8" t="s">
        <v>131</v>
      </c>
      <c r="C34" s="9" t="s">
        <v>7</v>
      </c>
      <c r="D34" s="11"/>
    </row>
    <row r="35" spans="1:4" s="41" customFormat="1" ht="16.149999999999999" customHeight="1" x14ac:dyDescent="0.25">
      <c r="A35" s="7" t="s">
        <v>132</v>
      </c>
      <c r="B35" s="8" t="s">
        <v>133</v>
      </c>
      <c r="C35" s="9" t="s">
        <v>7</v>
      </c>
      <c r="D35" s="11"/>
    </row>
    <row r="36" spans="1:4" s="41" customFormat="1" ht="16.149999999999999" customHeight="1" x14ac:dyDescent="0.25">
      <c r="A36" s="7" t="s">
        <v>39</v>
      </c>
      <c r="B36" s="8" t="s">
        <v>40</v>
      </c>
      <c r="C36" s="9" t="s">
        <v>7</v>
      </c>
      <c r="D36" s="11"/>
    </row>
    <row r="37" spans="1:4" s="41" customFormat="1" ht="16.149999999999999" customHeight="1" x14ac:dyDescent="0.25">
      <c r="A37" s="7" t="s">
        <v>134</v>
      </c>
      <c r="B37" s="8" t="s">
        <v>135</v>
      </c>
      <c r="C37" s="9" t="s">
        <v>7</v>
      </c>
      <c r="D37" s="11"/>
    </row>
    <row r="38" spans="1:4" s="41" customFormat="1" ht="16.149999999999999" customHeight="1" x14ac:dyDescent="0.25">
      <c r="A38" s="7" t="s">
        <v>43</v>
      </c>
      <c r="B38" s="8" t="s">
        <v>44</v>
      </c>
      <c r="C38" s="9" t="s">
        <v>7</v>
      </c>
      <c r="D38" s="11"/>
    </row>
    <row r="39" spans="1:4" s="41" customFormat="1" ht="16.149999999999999" customHeight="1" x14ac:dyDescent="0.25">
      <c r="A39" s="7" t="s">
        <v>136</v>
      </c>
      <c r="B39" s="8" t="s">
        <v>137</v>
      </c>
      <c r="C39" s="9" t="s">
        <v>7</v>
      </c>
      <c r="D39" s="11"/>
    </row>
    <row r="40" spans="1:4" s="41" customFormat="1" ht="16.149999999999999" customHeight="1" x14ac:dyDescent="0.25">
      <c r="A40" s="12" t="s">
        <v>138</v>
      </c>
      <c r="B40" s="46" t="s">
        <v>139</v>
      </c>
      <c r="C40" s="47" t="s">
        <v>7</v>
      </c>
      <c r="D40" s="11" t="s">
        <v>94</v>
      </c>
    </row>
    <row r="41" spans="1:4" s="41" customFormat="1" ht="16.149999999999999" customHeight="1" x14ac:dyDescent="0.25">
      <c r="A41" s="12" t="s">
        <v>140</v>
      </c>
      <c r="B41" s="46" t="s">
        <v>141</v>
      </c>
      <c r="C41" s="47" t="s">
        <v>7</v>
      </c>
      <c r="D41" s="11"/>
    </row>
    <row r="42" spans="1:4" s="41" customFormat="1" ht="16.149999999999999" customHeight="1" x14ac:dyDescent="0.25">
      <c r="A42" s="7" t="s">
        <v>142</v>
      </c>
      <c r="B42" s="8" t="s">
        <v>143</v>
      </c>
      <c r="C42" s="9" t="s">
        <v>7</v>
      </c>
      <c r="D42" s="11"/>
    </row>
    <row r="43" spans="1:4" s="41" customFormat="1" ht="16.149999999999999" customHeight="1" x14ac:dyDescent="0.25">
      <c r="A43" s="7" t="s">
        <v>45</v>
      </c>
      <c r="B43" s="8" t="s">
        <v>46</v>
      </c>
      <c r="C43" s="9" t="s">
        <v>7</v>
      </c>
      <c r="D43" s="11"/>
    </row>
    <row r="44" spans="1:4" s="41" customFormat="1" ht="16.149999999999999" customHeight="1" x14ac:dyDescent="0.25">
      <c r="A44" s="7" t="s">
        <v>144</v>
      </c>
      <c r="B44" s="8" t="s">
        <v>145</v>
      </c>
      <c r="C44" s="9" t="s">
        <v>7</v>
      </c>
      <c r="D44" s="11"/>
    </row>
    <row r="45" spans="1:4" s="41" customFormat="1" ht="16.149999999999999" customHeight="1" x14ac:dyDescent="0.25">
      <c r="A45" s="12" t="s">
        <v>146</v>
      </c>
      <c r="B45" s="46" t="s">
        <v>147</v>
      </c>
      <c r="C45" s="47" t="s">
        <v>7</v>
      </c>
      <c r="D45" s="11" t="s">
        <v>94</v>
      </c>
    </row>
    <row r="46" spans="1:4" s="41" customFormat="1" ht="16.149999999999999" customHeight="1" x14ac:dyDescent="0.25">
      <c r="A46" s="7" t="s">
        <v>148</v>
      </c>
      <c r="B46" s="8" t="s">
        <v>149</v>
      </c>
      <c r="C46" s="9" t="s">
        <v>7</v>
      </c>
      <c r="D46" s="11"/>
    </row>
    <row r="47" spans="1:4" s="41" customFormat="1" ht="16.149999999999999" customHeight="1" x14ac:dyDescent="0.25">
      <c r="A47" s="7" t="s">
        <v>150</v>
      </c>
      <c r="B47" s="8" t="s">
        <v>151</v>
      </c>
      <c r="C47" s="9" t="s">
        <v>7</v>
      </c>
      <c r="D47" s="11"/>
    </row>
    <row r="48" spans="1:4" s="41" customFormat="1" ht="16.149999999999999" customHeight="1" x14ac:dyDescent="0.25">
      <c r="A48" s="7" t="s">
        <v>152</v>
      </c>
      <c r="B48" s="8" t="s">
        <v>153</v>
      </c>
      <c r="C48" s="9" t="s">
        <v>7</v>
      </c>
      <c r="D48" s="11"/>
    </row>
    <row r="49" spans="1:4" s="41" customFormat="1" ht="16.149999999999999" customHeight="1" x14ac:dyDescent="0.25">
      <c r="A49" s="7" t="s">
        <v>31</v>
      </c>
      <c r="B49" s="8" t="s">
        <v>32</v>
      </c>
      <c r="C49" s="9" t="s">
        <v>7</v>
      </c>
      <c r="D49" s="11"/>
    </row>
    <row r="50" spans="1:4" s="41" customFormat="1" ht="16.149999999999999" customHeight="1" x14ac:dyDescent="0.25">
      <c r="A50" s="7" t="s">
        <v>154</v>
      </c>
      <c r="B50" s="8" t="s">
        <v>155</v>
      </c>
      <c r="C50" s="9" t="s">
        <v>7</v>
      </c>
      <c r="D50" s="11"/>
    </row>
    <row r="51" spans="1:4" s="41" customFormat="1" ht="16.149999999999999" customHeight="1" x14ac:dyDescent="0.25">
      <c r="A51" s="7" t="s">
        <v>156</v>
      </c>
      <c r="B51" s="8" t="s">
        <v>157</v>
      </c>
      <c r="C51" s="9" t="s">
        <v>7</v>
      </c>
      <c r="D51" s="11"/>
    </row>
    <row r="52" spans="1:4" s="41" customFormat="1" ht="16.149999999999999" customHeight="1" x14ac:dyDescent="0.25">
      <c r="A52" s="7" t="s">
        <v>158</v>
      </c>
      <c r="B52" s="8" t="s">
        <v>159</v>
      </c>
      <c r="C52" s="9" t="s">
        <v>7</v>
      </c>
      <c r="D52" s="11"/>
    </row>
    <row r="53" spans="1:4" s="41" customFormat="1" ht="16.149999999999999" customHeight="1" x14ac:dyDescent="0.25">
      <c r="A53" s="48" t="s">
        <v>160</v>
      </c>
      <c r="B53" s="49" t="s">
        <v>161</v>
      </c>
      <c r="C53" s="50" t="s">
        <v>83</v>
      </c>
      <c r="D53" s="11"/>
    </row>
    <row r="54" spans="1:4" s="41" customFormat="1" ht="16.149999999999999" customHeight="1" x14ac:dyDescent="0.25">
      <c r="A54" s="51" t="s">
        <v>47</v>
      </c>
      <c r="B54" s="52" t="s">
        <v>48</v>
      </c>
      <c r="C54" s="53" t="s">
        <v>7</v>
      </c>
      <c r="D54" s="11"/>
    </row>
    <row r="55" spans="1:4" s="41" customFormat="1" ht="16.149999999999999" customHeight="1" x14ac:dyDescent="0.25">
      <c r="A55" s="51" t="s">
        <v>162</v>
      </c>
      <c r="B55" s="52" t="s">
        <v>163</v>
      </c>
      <c r="C55" s="53" t="s">
        <v>7</v>
      </c>
      <c r="D55" s="11"/>
    </row>
    <row r="56" spans="1:4" s="41" customFormat="1" ht="16.149999999999999" customHeight="1" x14ac:dyDescent="0.25">
      <c r="A56" s="51" t="s">
        <v>164</v>
      </c>
      <c r="B56" s="52" t="s">
        <v>165</v>
      </c>
      <c r="C56" s="53" t="s">
        <v>7</v>
      </c>
      <c r="D56" s="11"/>
    </row>
    <row r="57" spans="1:4" s="41" customFormat="1" ht="16.149999999999999" customHeight="1" x14ac:dyDescent="0.25">
      <c r="A57" s="48" t="s">
        <v>166</v>
      </c>
      <c r="B57" s="49" t="s">
        <v>167</v>
      </c>
      <c r="C57" s="53" t="s">
        <v>7</v>
      </c>
      <c r="D57" s="11"/>
    </row>
    <row r="58" spans="1:4" s="41" customFormat="1" ht="16.149999999999999" customHeight="1" x14ac:dyDescent="0.25">
      <c r="A58" s="7" t="s">
        <v>168</v>
      </c>
      <c r="B58" s="8" t="s">
        <v>169</v>
      </c>
      <c r="C58" s="9" t="s">
        <v>7</v>
      </c>
      <c r="D58" s="11"/>
    </row>
    <row r="59" spans="1:4" s="41" customFormat="1" ht="16.149999999999999" customHeight="1" x14ac:dyDescent="0.25">
      <c r="A59" s="7" t="s">
        <v>170</v>
      </c>
      <c r="B59" s="8" t="s">
        <v>171</v>
      </c>
      <c r="C59" s="9" t="s">
        <v>7</v>
      </c>
      <c r="D59" s="11"/>
    </row>
    <row r="60" spans="1:4" s="41" customFormat="1" ht="16.149999999999999" customHeight="1" x14ac:dyDescent="0.25">
      <c r="A60" s="12" t="s">
        <v>172</v>
      </c>
      <c r="B60" s="46" t="s">
        <v>173</v>
      </c>
      <c r="C60" s="47" t="s">
        <v>7</v>
      </c>
      <c r="D60" s="11" t="s">
        <v>94</v>
      </c>
    </row>
    <row r="61" spans="1:4" s="41" customFormat="1" ht="16.149999999999999" customHeight="1" x14ac:dyDescent="0.25">
      <c r="A61" s="7" t="s">
        <v>51</v>
      </c>
      <c r="B61" s="8" t="s">
        <v>52</v>
      </c>
      <c r="C61" s="9" t="s">
        <v>7</v>
      </c>
      <c r="D61" s="11"/>
    </row>
    <row r="62" spans="1:4" s="41" customFormat="1" ht="16.149999999999999" customHeight="1" x14ac:dyDescent="0.25">
      <c r="A62" s="3" t="s">
        <v>53</v>
      </c>
      <c r="B62" s="4"/>
      <c r="C62" s="5"/>
      <c r="D62" s="11"/>
    </row>
    <row r="63" spans="1:4" s="41" customFormat="1" ht="16.149999999999999" customHeight="1" x14ac:dyDescent="0.25">
      <c r="A63" s="51" t="s">
        <v>54</v>
      </c>
      <c r="B63" s="52" t="s">
        <v>55</v>
      </c>
      <c r="C63" s="54" t="s">
        <v>7</v>
      </c>
      <c r="D63" s="11"/>
    </row>
    <row r="64" spans="1:4" s="41" customFormat="1" ht="16.149999999999999" customHeight="1" x14ac:dyDescent="0.25">
      <c r="A64" s="51" t="s">
        <v>174</v>
      </c>
      <c r="B64" s="52" t="s">
        <v>175</v>
      </c>
      <c r="C64" s="9" t="s">
        <v>83</v>
      </c>
      <c r="D64" s="11"/>
    </row>
    <row r="65" spans="1:12" s="41" customFormat="1" ht="16.149999999999999" customHeight="1" x14ac:dyDescent="0.25">
      <c r="A65" s="51" t="s">
        <v>176</v>
      </c>
      <c r="B65" s="52" t="s">
        <v>177</v>
      </c>
      <c r="C65" s="9" t="s">
        <v>83</v>
      </c>
      <c r="D65" s="11"/>
      <c r="E65" s="75"/>
      <c r="F65" s="75"/>
      <c r="G65" s="75"/>
      <c r="H65" s="75"/>
      <c r="I65" s="75"/>
      <c r="J65" s="75"/>
      <c r="K65" s="75"/>
      <c r="L65" s="75"/>
    </row>
    <row r="66" spans="1:12" s="41" customFormat="1" ht="16.149999999999999" customHeight="1" x14ac:dyDescent="0.25">
      <c r="A66" s="51" t="s">
        <v>178</v>
      </c>
      <c r="B66" s="52" t="s">
        <v>179</v>
      </c>
      <c r="C66" s="9" t="s">
        <v>83</v>
      </c>
      <c r="D66" s="11"/>
      <c r="E66" s="75"/>
      <c r="F66" s="75"/>
      <c r="G66" s="75"/>
      <c r="H66" s="75"/>
      <c r="I66" s="75"/>
      <c r="J66" s="75"/>
      <c r="K66" s="75"/>
      <c r="L66" s="75"/>
    </row>
    <row r="67" spans="1:12" s="41" customFormat="1" ht="16.149999999999999" customHeight="1" x14ac:dyDescent="0.25">
      <c r="A67" s="51" t="s">
        <v>58</v>
      </c>
      <c r="B67" s="52" t="s">
        <v>59</v>
      </c>
      <c r="C67" s="9" t="s">
        <v>7</v>
      </c>
      <c r="D67" s="11"/>
      <c r="E67" s="75"/>
      <c r="F67" s="75"/>
      <c r="G67" s="75"/>
      <c r="H67" s="75"/>
      <c r="I67" s="75"/>
      <c r="J67" s="75"/>
      <c r="K67" s="75"/>
      <c r="L67" s="75"/>
    </row>
    <row r="68" spans="1:12" s="41" customFormat="1" ht="16.149999999999999" customHeight="1" x14ac:dyDescent="0.25">
      <c r="A68" s="51" t="s">
        <v>180</v>
      </c>
      <c r="B68" s="52" t="s">
        <v>181</v>
      </c>
      <c r="C68" s="9" t="s">
        <v>7</v>
      </c>
      <c r="D68" s="11"/>
      <c r="E68" s="75"/>
      <c r="F68" s="75"/>
      <c r="G68" s="75"/>
      <c r="H68" s="75"/>
      <c r="I68" s="75"/>
      <c r="J68" s="75"/>
      <c r="K68" s="75"/>
      <c r="L68" s="75"/>
    </row>
    <row r="69" spans="1:12" s="41" customFormat="1" ht="16.149999999999999" customHeight="1" x14ac:dyDescent="0.25">
      <c r="A69" s="51" t="s">
        <v>63</v>
      </c>
      <c r="B69" s="52" t="s">
        <v>64</v>
      </c>
      <c r="C69" s="9" t="s">
        <v>7</v>
      </c>
      <c r="D69" s="11"/>
      <c r="E69" s="75"/>
      <c r="F69" s="75"/>
      <c r="G69" s="75"/>
      <c r="H69" s="75"/>
      <c r="I69" s="75"/>
      <c r="J69" s="75"/>
      <c r="K69" s="75"/>
      <c r="L69" s="75"/>
    </row>
    <row r="70" spans="1:12" s="41" customFormat="1" ht="16.149999999999999" customHeight="1" x14ac:dyDescent="0.25">
      <c r="A70" s="3" t="s">
        <v>67</v>
      </c>
      <c r="B70" s="4"/>
      <c r="C70" s="5"/>
      <c r="D70" s="11"/>
      <c r="E70"/>
      <c r="F70"/>
      <c r="G70"/>
      <c r="H70"/>
      <c r="I70"/>
      <c r="J70"/>
      <c r="K70"/>
      <c r="L70"/>
    </row>
    <row r="71" spans="1:12" s="41" customFormat="1" ht="16.149999999999999" customHeight="1" x14ac:dyDescent="0.25">
      <c r="A71" s="51" t="s">
        <v>68</v>
      </c>
      <c r="B71" s="52" t="s">
        <v>69</v>
      </c>
      <c r="C71" s="53" t="s">
        <v>7</v>
      </c>
      <c r="D71" s="11"/>
      <c r="E71"/>
      <c r="F71"/>
      <c r="G71"/>
      <c r="H71"/>
      <c r="I71"/>
      <c r="J71"/>
      <c r="K71"/>
      <c r="L71"/>
    </row>
    <row r="72" spans="1:12" s="41" customFormat="1" ht="16.149999999999999" customHeight="1" x14ac:dyDescent="0.25">
      <c r="A72" s="55" t="s">
        <v>72</v>
      </c>
      <c r="B72" s="56" t="s">
        <v>73</v>
      </c>
      <c r="C72" s="53" t="s">
        <v>7</v>
      </c>
      <c r="D72" s="11"/>
      <c r="E72"/>
      <c r="F72"/>
      <c r="G72"/>
      <c r="H72"/>
      <c r="I72"/>
      <c r="J72"/>
      <c r="K72"/>
      <c r="L72"/>
    </row>
    <row r="73" spans="1:12" s="41" customFormat="1" ht="16.149999999999999" customHeight="1" x14ac:dyDescent="0.25">
      <c r="A73" s="55" t="s">
        <v>182</v>
      </c>
      <c r="B73" s="56" t="s">
        <v>183</v>
      </c>
      <c r="C73" s="57" t="s">
        <v>7</v>
      </c>
      <c r="D73" s="11"/>
      <c r="E73"/>
      <c r="F73"/>
      <c r="G73"/>
      <c r="H73"/>
      <c r="I73"/>
      <c r="J73"/>
      <c r="K73"/>
      <c r="L73"/>
    </row>
    <row r="74" spans="1:12" customFormat="1" ht="15.75" x14ac:dyDescent="0.25">
      <c r="A74" s="58" t="s">
        <v>184</v>
      </c>
      <c r="B74" s="59" t="s">
        <v>185</v>
      </c>
      <c r="C74" s="60" t="s">
        <v>7</v>
      </c>
      <c r="D74" s="44" t="s">
        <v>186</v>
      </c>
    </row>
    <row r="75" spans="1:12" customFormat="1" ht="15.75" x14ac:dyDescent="0.25">
      <c r="A75" s="7" t="s">
        <v>187</v>
      </c>
      <c r="B75" s="11" t="s">
        <v>188</v>
      </c>
      <c r="C75" s="9" t="s">
        <v>7</v>
      </c>
      <c r="D75" s="44"/>
    </row>
    <row r="76" spans="1:12" customFormat="1" ht="15.75" x14ac:dyDescent="0.25">
      <c r="A76" s="7" t="s">
        <v>78</v>
      </c>
      <c r="B76" s="11" t="s">
        <v>79</v>
      </c>
      <c r="C76" s="9" t="s">
        <v>7</v>
      </c>
      <c r="D76" s="44"/>
    </row>
    <row r="77" spans="1:12" customFormat="1" ht="15.75" x14ac:dyDescent="0.25">
      <c r="A77" s="3" t="s">
        <v>81</v>
      </c>
      <c r="B77" s="4"/>
      <c r="C77" s="5"/>
      <c r="D77" s="44"/>
    </row>
    <row r="78" spans="1:12" customFormat="1" ht="15.75" x14ac:dyDescent="0.25">
      <c r="A78" s="51" t="s">
        <v>189</v>
      </c>
      <c r="B78" s="52" t="s">
        <v>190</v>
      </c>
      <c r="C78" s="53" t="s">
        <v>7</v>
      </c>
      <c r="D78" s="44"/>
    </row>
    <row r="79" spans="1:12" customFormat="1" ht="15.75" x14ac:dyDescent="0.25">
      <c r="A79" s="51" t="s">
        <v>191</v>
      </c>
      <c r="B79" s="52" t="s">
        <v>192</v>
      </c>
      <c r="C79" s="53" t="s">
        <v>7</v>
      </c>
      <c r="D79" s="44"/>
    </row>
    <row r="80" spans="1:12" customFormat="1" ht="15.75" x14ac:dyDescent="0.25">
      <c r="A80" s="51" t="s">
        <v>193</v>
      </c>
      <c r="B80" s="52" t="s">
        <v>194</v>
      </c>
      <c r="C80" s="53" t="s">
        <v>7</v>
      </c>
      <c r="D80" s="44"/>
    </row>
    <row r="81" spans="1:4" customFormat="1" ht="15.75" x14ac:dyDescent="0.25">
      <c r="A81" s="51" t="s">
        <v>195</v>
      </c>
      <c r="B81" s="52" t="s">
        <v>196</v>
      </c>
      <c r="C81" s="53" t="s">
        <v>7</v>
      </c>
      <c r="D81" s="44"/>
    </row>
    <row r="82" spans="1:4" customFormat="1" ht="15.75" x14ac:dyDescent="0.25">
      <c r="A82" s="7" t="s">
        <v>197</v>
      </c>
      <c r="B82" s="8" t="s">
        <v>198</v>
      </c>
      <c r="C82" s="9" t="s">
        <v>7</v>
      </c>
    </row>
    <row r="83" spans="1:4" customFormat="1" ht="15.75" x14ac:dyDescent="0.25">
      <c r="A83" s="12" t="s">
        <v>82</v>
      </c>
      <c r="B83" s="8"/>
      <c r="C83" s="9"/>
    </row>
    <row r="84" spans="1:4" customFormat="1" ht="15.75" x14ac:dyDescent="0.25">
      <c r="A84" s="7"/>
      <c r="B84" s="11"/>
      <c r="C84" s="9"/>
    </row>
    <row r="85" spans="1:4" customFormat="1" ht="15.75" x14ac:dyDescent="0.25">
      <c r="A85" s="7"/>
      <c r="B85" s="11"/>
      <c r="C85" s="9">
        <f>COUNTIF(C3:C82,"Native")</f>
        <v>71</v>
      </c>
      <c r="D85" t="s">
        <v>7</v>
      </c>
    </row>
    <row r="86" spans="1:4" customFormat="1" ht="15.75" x14ac:dyDescent="0.25">
      <c r="A86" s="7"/>
      <c r="B86" s="11"/>
      <c r="C86" s="9">
        <f>COUNTIF(C3:C82,"Non-native")</f>
        <v>5</v>
      </c>
      <c r="D86" t="s">
        <v>83</v>
      </c>
    </row>
    <row r="87" spans="1:4" customFormat="1" ht="15.75" x14ac:dyDescent="0.25">
      <c r="A87" s="7"/>
      <c r="B87" s="11"/>
      <c r="C87" s="9"/>
    </row>
    <row r="88" spans="1:4" customFormat="1" ht="15.75" x14ac:dyDescent="0.25">
      <c r="A88" s="7"/>
      <c r="B88" s="11"/>
      <c r="C88" s="9"/>
    </row>
    <row r="89" spans="1:4" customFormat="1" ht="15.75" x14ac:dyDescent="0.25">
      <c r="A89" s="7"/>
      <c r="B89" s="11"/>
      <c r="C89" s="9"/>
    </row>
    <row r="90" spans="1:4" customFormat="1" ht="15.75" x14ac:dyDescent="0.25">
      <c r="A90" s="7"/>
      <c r="B90" s="11"/>
      <c r="C90" s="9"/>
    </row>
    <row r="91" spans="1:4" customFormat="1" ht="15.75" x14ac:dyDescent="0.25">
      <c r="A91" s="7"/>
      <c r="B91" s="11"/>
      <c r="C91" s="9"/>
    </row>
    <row r="92" spans="1:4" customFormat="1" ht="15.75" x14ac:dyDescent="0.25">
      <c r="A92" s="7"/>
      <c r="B92" s="11"/>
      <c r="C92" s="9"/>
    </row>
    <row r="93" spans="1:4" x14ac:dyDescent="0.2">
      <c r="B93" s="11"/>
      <c r="D93" s="74"/>
    </row>
    <row r="94" spans="1:4" x14ac:dyDescent="0.2">
      <c r="B94" s="11"/>
      <c r="D94" s="74"/>
    </row>
    <row r="95" spans="1:4" x14ac:dyDescent="0.2">
      <c r="B95" s="11"/>
      <c r="D95" s="74"/>
    </row>
    <row r="96" spans="1:4" x14ac:dyDescent="0.2">
      <c r="B96" s="11"/>
      <c r="D96" s="74"/>
    </row>
    <row r="97" spans="2:2" x14ac:dyDescent="0.2">
      <c r="B97" s="11"/>
    </row>
    <row r="98" spans="2:2" x14ac:dyDescent="0.2">
      <c r="B98" s="11"/>
    </row>
    <row r="99" spans="2:2" x14ac:dyDescent="0.2">
      <c r="B99" s="11"/>
    </row>
    <row r="100" spans="2:2" x14ac:dyDescent="0.2">
      <c r="B100" s="11"/>
    </row>
    <row r="101" spans="2:2" x14ac:dyDescent="0.2">
      <c r="B101" s="11"/>
    </row>
    <row r="102" spans="2:2" x14ac:dyDescent="0.2">
      <c r="B102" s="11"/>
    </row>
    <row r="103" spans="2:2" x14ac:dyDescent="0.2">
      <c r="B103" s="11"/>
    </row>
    <row r="104" spans="2:2" x14ac:dyDescent="0.2">
      <c r="B104" s="11"/>
    </row>
    <row r="105" spans="2:2" x14ac:dyDescent="0.2">
      <c r="B105" s="11"/>
    </row>
    <row r="106" spans="2:2" x14ac:dyDescent="0.2">
      <c r="B106" s="11"/>
    </row>
    <row r="107" spans="2:2" x14ac:dyDescent="0.2">
      <c r="B107" s="11"/>
    </row>
    <row r="108" spans="2:2" x14ac:dyDescent="0.2">
      <c r="B108" s="11"/>
    </row>
    <row r="109" spans="2:2" x14ac:dyDescent="0.2">
      <c r="B109" s="11"/>
    </row>
    <row r="110" spans="2:2" x14ac:dyDescent="0.2">
      <c r="B110" s="11"/>
    </row>
    <row r="111" spans="2:2" x14ac:dyDescent="0.2">
      <c r="B111" s="11"/>
    </row>
    <row r="112" spans="2:2" x14ac:dyDescent="0.2">
      <c r="B112" s="11"/>
    </row>
    <row r="113" spans="2:2" x14ac:dyDescent="0.2">
      <c r="B113" s="11"/>
    </row>
    <row r="114" spans="2:2" x14ac:dyDescent="0.2">
      <c r="B114" s="11"/>
    </row>
    <row r="115" spans="2:2" x14ac:dyDescent="0.2">
      <c r="B115" s="11"/>
    </row>
    <row r="116" spans="2:2" x14ac:dyDescent="0.2">
      <c r="B116" s="11"/>
    </row>
    <row r="117" spans="2:2" x14ac:dyDescent="0.2">
      <c r="B117" s="11"/>
    </row>
    <row r="118" spans="2:2" x14ac:dyDescent="0.2">
      <c r="B118" s="11"/>
    </row>
    <row r="119" spans="2:2" x14ac:dyDescent="0.2">
      <c r="B119" s="11"/>
    </row>
    <row r="120" spans="2:2" x14ac:dyDescent="0.2">
      <c r="B120" s="11"/>
    </row>
    <row r="121" spans="2:2" x14ac:dyDescent="0.2">
      <c r="B121" s="11"/>
    </row>
    <row r="122" spans="2:2" x14ac:dyDescent="0.2">
      <c r="B122" s="11"/>
    </row>
    <row r="123" spans="2:2" x14ac:dyDescent="0.2">
      <c r="B123" s="11"/>
    </row>
    <row r="124" spans="2:2" x14ac:dyDescent="0.2">
      <c r="B124" s="11"/>
    </row>
    <row r="125" spans="2:2" x14ac:dyDescent="0.2">
      <c r="B125" s="11"/>
    </row>
    <row r="126" spans="2:2" x14ac:dyDescent="0.2">
      <c r="B126" s="11"/>
    </row>
    <row r="127" spans="2:2" x14ac:dyDescent="0.2">
      <c r="B127" s="11"/>
    </row>
    <row r="128" spans="2:2" x14ac:dyDescent="0.2">
      <c r="B128" s="11"/>
    </row>
    <row r="129" spans="2:2" x14ac:dyDescent="0.2">
      <c r="B129" s="11"/>
    </row>
    <row r="130" spans="2:2" x14ac:dyDescent="0.2">
      <c r="B130" s="11"/>
    </row>
    <row r="131" spans="2:2" x14ac:dyDescent="0.2">
      <c r="B131" s="11"/>
    </row>
    <row r="132" spans="2:2" x14ac:dyDescent="0.2">
      <c r="B132" s="11"/>
    </row>
    <row r="133" spans="2:2" x14ac:dyDescent="0.2">
      <c r="B133" s="11"/>
    </row>
    <row r="134" spans="2:2" x14ac:dyDescent="0.2">
      <c r="B134" s="11"/>
    </row>
    <row r="135" spans="2:2" x14ac:dyDescent="0.2">
      <c r="B135" s="11"/>
    </row>
    <row r="136" spans="2:2" x14ac:dyDescent="0.2">
      <c r="B136" s="11"/>
    </row>
    <row r="137" spans="2:2" x14ac:dyDescent="0.2">
      <c r="B137" s="11"/>
    </row>
    <row r="138" spans="2:2" x14ac:dyDescent="0.2">
      <c r="B138" s="11"/>
    </row>
    <row r="139" spans="2:2" x14ac:dyDescent="0.2">
      <c r="B139" s="11"/>
    </row>
    <row r="140" spans="2:2" x14ac:dyDescent="0.2">
      <c r="B140" s="11"/>
    </row>
    <row r="141" spans="2:2" x14ac:dyDescent="0.2">
      <c r="B141" s="11"/>
    </row>
    <row r="142" spans="2:2" x14ac:dyDescent="0.2">
      <c r="B142" s="11"/>
    </row>
    <row r="143" spans="2:2" x14ac:dyDescent="0.2">
      <c r="B143" s="11"/>
    </row>
    <row r="144" spans="2:2" x14ac:dyDescent="0.2">
      <c r="B144" s="11"/>
    </row>
    <row r="145" spans="2:2" x14ac:dyDescent="0.2">
      <c r="B145" s="11"/>
    </row>
    <row r="146" spans="2:2" x14ac:dyDescent="0.2">
      <c r="B146" s="11"/>
    </row>
    <row r="147" spans="2:2" x14ac:dyDescent="0.2">
      <c r="B147" s="11"/>
    </row>
    <row r="148" spans="2:2" x14ac:dyDescent="0.2">
      <c r="B148" s="11"/>
    </row>
    <row r="149" spans="2:2" x14ac:dyDescent="0.2">
      <c r="B149" s="11"/>
    </row>
    <row r="150" spans="2:2" x14ac:dyDescent="0.2">
      <c r="B150" s="11"/>
    </row>
    <row r="151" spans="2:2" x14ac:dyDescent="0.2">
      <c r="B151" s="11"/>
    </row>
    <row r="152" spans="2:2" x14ac:dyDescent="0.2">
      <c r="B152" s="11"/>
    </row>
    <row r="153" spans="2:2" x14ac:dyDescent="0.2">
      <c r="B153" s="11"/>
    </row>
    <row r="154" spans="2:2" x14ac:dyDescent="0.2">
      <c r="B154" s="11"/>
    </row>
    <row r="155" spans="2:2" x14ac:dyDescent="0.2">
      <c r="B155" s="11"/>
    </row>
    <row r="156" spans="2:2" x14ac:dyDescent="0.2">
      <c r="B156" s="11"/>
    </row>
    <row r="157" spans="2:2" x14ac:dyDescent="0.2">
      <c r="B157" s="11"/>
    </row>
    <row r="158" spans="2:2" x14ac:dyDescent="0.2">
      <c r="B158" s="11"/>
    </row>
    <row r="159" spans="2:2" x14ac:dyDescent="0.2">
      <c r="B159" s="11"/>
    </row>
    <row r="160" spans="2:2" x14ac:dyDescent="0.2">
      <c r="B160" s="11"/>
    </row>
    <row r="161" spans="2:2" x14ac:dyDescent="0.2">
      <c r="B161" s="11"/>
    </row>
    <row r="162" spans="2:2" x14ac:dyDescent="0.2">
      <c r="B162" s="11"/>
    </row>
    <row r="163" spans="2:2" x14ac:dyDescent="0.2">
      <c r="B163" s="11"/>
    </row>
    <row r="164" spans="2:2" x14ac:dyDescent="0.2">
      <c r="B164" s="11"/>
    </row>
    <row r="165" spans="2:2" x14ac:dyDescent="0.2">
      <c r="B165" s="11"/>
    </row>
    <row r="166" spans="2:2" x14ac:dyDescent="0.2">
      <c r="B166" s="11"/>
    </row>
    <row r="167" spans="2:2" x14ac:dyDescent="0.2">
      <c r="B167" s="11"/>
    </row>
    <row r="168" spans="2:2" x14ac:dyDescent="0.2">
      <c r="B168" s="11"/>
    </row>
    <row r="169" spans="2:2" x14ac:dyDescent="0.2">
      <c r="B169" s="11"/>
    </row>
    <row r="170" spans="2:2" x14ac:dyDescent="0.2">
      <c r="B170" s="11"/>
    </row>
    <row r="171" spans="2:2" x14ac:dyDescent="0.2">
      <c r="B171" s="11"/>
    </row>
    <row r="172" spans="2:2" x14ac:dyDescent="0.2">
      <c r="B172" s="11"/>
    </row>
    <row r="173" spans="2:2" x14ac:dyDescent="0.2">
      <c r="B173" s="11"/>
    </row>
    <row r="174" spans="2:2" x14ac:dyDescent="0.2">
      <c r="B174" s="11"/>
    </row>
    <row r="175" spans="2:2" x14ac:dyDescent="0.2">
      <c r="B175" s="11"/>
    </row>
    <row r="176" spans="2:2" x14ac:dyDescent="0.2">
      <c r="B176" s="11"/>
    </row>
    <row r="177" spans="2:2" x14ac:dyDescent="0.2">
      <c r="B177" s="11"/>
    </row>
    <row r="178" spans="2:2" x14ac:dyDescent="0.2">
      <c r="B178" s="11"/>
    </row>
    <row r="179" spans="2:2" x14ac:dyDescent="0.2">
      <c r="B179" s="11"/>
    </row>
    <row r="180" spans="2:2" x14ac:dyDescent="0.2">
      <c r="B180" s="11"/>
    </row>
    <row r="181" spans="2:2" x14ac:dyDescent="0.2">
      <c r="B181" s="11"/>
    </row>
    <row r="182" spans="2:2" x14ac:dyDescent="0.2">
      <c r="B182" s="11"/>
    </row>
    <row r="183" spans="2:2" x14ac:dyDescent="0.2">
      <c r="B183" s="11"/>
    </row>
    <row r="184" spans="2:2" x14ac:dyDescent="0.2">
      <c r="B184" s="11"/>
    </row>
    <row r="185" spans="2:2" x14ac:dyDescent="0.2">
      <c r="B185" s="11"/>
    </row>
    <row r="186" spans="2:2" x14ac:dyDescent="0.2">
      <c r="B186" s="11"/>
    </row>
    <row r="187" spans="2:2" x14ac:dyDescent="0.2">
      <c r="B187" s="11"/>
    </row>
    <row r="188" spans="2:2" x14ac:dyDescent="0.2">
      <c r="B188" s="11"/>
    </row>
    <row r="189" spans="2:2" x14ac:dyDescent="0.2">
      <c r="B189" s="11"/>
    </row>
    <row r="190" spans="2:2" x14ac:dyDescent="0.2">
      <c r="B190" s="11"/>
    </row>
    <row r="191" spans="2:2" x14ac:dyDescent="0.2">
      <c r="B191" s="11"/>
    </row>
    <row r="192" spans="2:2" x14ac:dyDescent="0.2">
      <c r="B192" s="11"/>
    </row>
    <row r="193" spans="2:2" x14ac:dyDescent="0.2">
      <c r="B193" s="11"/>
    </row>
    <row r="194" spans="2:2" x14ac:dyDescent="0.2">
      <c r="B194" s="11"/>
    </row>
    <row r="195" spans="2:2" x14ac:dyDescent="0.2">
      <c r="B195" s="11"/>
    </row>
    <row r="196" spans="2:2" x14ac:dyDescent="0.2">
      <c r="B196" s="11"/>
    </row>
    <row r="197" spans="2:2" x14ac:dyDescent="0.2">
      <c r="B197" s="11"/>
    </row>
    <row r="198" spans="2:2" x14ac:dyDescent="0.2">
      <c r="B198" s="11"/>
    </row>
    <row r="199" spans="2:2" x14ac:dyDescent="0.2">
      <c r="B199" s="11"/>
    </row>
    <row r="200" spans="2:2" x14ac:dyDescent="0.2">
      <c r="B200" s="11"/>
    </row>
    <row r="201" spans="2:2" x14ac:dyDescent="0.2">
      <c r="B201" s="11"/>
    </row>
    <row r="202" spans="2:2" x14ac:dyDescent="0.2">
      <c r="B202" s="11"/>
    </row>
    <row r="203" spans="2:2" x14ac:dyDescent="0.2">
      <c r="B203" s="11"/>
    </row>
    <row r="204" spans="2:2" x14ac:dyDescent="0.2">
      <c r="B204" s="11"/>
    </row>
    <row r="205" spans="2:2" x14ac:dyDescent="0.2">
      <c r="B205" s="11"/>
    </row>
    <row r="206" spans="2:2" x14ac:dyDescent="0.2">
      <c r="B206" s="11"/>
    </row>
    <row r="207" spans="2:2" x14ac:dyDescent="0.2">
      <c r="B207" s="11"/>
    </row>
    <row r="208" spans="2:2" x14ac:dyDescent="0.2">
      <c r="B208" s="11"/>
    </row>
    <row r="209" spans="2:2" x14ac:dyDescent="0.2">
      <c r="B209" s="11"/>
    </row>
    <row r="210" spans="2:2" x14ac:dyDescent="0.2">
      <c r="B210" s="11"/>
    </row>
    <row r="211" spans="2:2" x14ac:dyDescent="0.2">
      <c r="B211" s="11"/>
    </row>
    <row r="212" spans="2:2" x14ac:dyDescent="0.2">
      <c r="B212" s="11"/>
    </row>
    <row r="213" spans="2:2" x14ac:dyDescent="0.2">
      <c r="B213" s="11"/>
    </row>
    <row r="214" spans="2:2" x14ac:dyDescent="0.2">
      <c r="B214" s="11"/>
    </row>
    <row r="215" spans="2:2" x14ac:dyDescent="0.2">
      <c r="B215" s="11"/>
    </row>
    <row r="216" spans="2:2" x14ac:dyDescent="0.2">
      <c r="B216" s="11"/>
    </row>
    <row r="217" spans="2:2" x14ac:dyDescent="0.2">
      <c r="B217" s="11"/>
    </row>
    <row r="218" spans="2:2" x14ac:dyDescent="0.2">
      <c r="B218" s="11"/>
    </row>
    <row r="219" spans="2:2" x14ac:dyDescent="0.2">
      <c r="B219" s="11"/>
    </row>
    <row r="220" spans="2:2" x14ac:dyDescent="0.2">
      <c r="B220" s="11"/>
    </row>
    <row r="221" spans="2:2" x14ac:dyDescent="0.2">
      <c r="B221" s="11"/>
    </row>
    <row r="222" spans="2:2" x14ac:dyDescent="0.2">
      <c r="B222" s="11"/>
    </row>
    <row r="223" spans="2:2" x14ac:dyDescent="0.2">
      <c r="B223" s="11"/>
    </row>
    <row r="224" spans="2:2" x14ac:dyDescent="0.2">
      <c r="B224" s="11"/>
    </row>
    <row r="225" spans="2:2" x14ac:dyDescent="0.2">
      <c r="B225" s="11"/>
    </row>
    <row r="226" spans="2:2" x14ac:dyDescent="0.2">
      <c r="B226" s="11"/>
    </row>
    <row r="227" spans="2:2" x14ac:dyDescent="0.2">
      <c r="B227" s="11"/>
    </row>
    <row r="228" spans="2:2" x14ac:dyDescent="0.2">
      <c r="B228" s="11"/>
    </row>
    <row r="229" spans="2:2" x14ac:dyDescent="0.2">
      <c r="B229" s="11"/>
    </row>
    <row r="230" spans="2:2" x14ac:dyDescent="0.2">
      <c r="B230" s="11"/>
    </row>
  </sheetData>
  <pageMargins left="0.75" right="0.75" top="1.2303124999999999" bottom="1" header="0.5" footer="0.5"/>
  <pageSetup scale="91" orientation="portrait" horizontalDpi="4294967292" verticalDpi="4294967292" r:id="rId1"/>
  <headerFooter>
    <oddHeader>&amp;L&amp;"Arial,Bold"&amp;10Appendix I. Observed Wildlife Species along Control - Haiwee 115kV Alignment
TLRR Sensitive Species and Habitat Report
Control - Haiwee 115 kV Subtransmission Line Project
Southern California Edison&amp;R&amp;G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F8D0F-619B-4007-95B4-68A5D42B5938}">
  <sheetPr>
    <pageSetUpPr fitToPage="1"/>
  </sheetPr>
  <dimension ref="A1:Y220"/>
  <sheetViews>
    <sheetView tabSelected="1" view="pageLayout" topLeftCell="A122" zoomScale="80" zoomScaleNormal="80" zoomScaleSheetLayoutView="100" zoomScalePageLayoutView="80" workbookViewId="0">
      <selection activeCell="I19" sqref="I19"/>
    </sheetView>
  </sheetViews>
  <sheetFormatPr defaultColWidth="10.625" defaultRowHeight="12.75" x14ac:dyDescent="0.2"/>
  <cols>
    <col min="1" max="1" width="11.75" style="1" customWidth="1"/>
    <col min="2" max="2" width="26.625" style="7" customWidth="1"/>
    <col min="3" max="3" width="19.25" style="8" customWidth="1"/>
    <col min="4" max="4" width="12.75" style="62" customWidth="1"/>
    <col min="5" max="5" width="14.25" style="70" customWidth="1"/>
    <col min="6" max="6" width="12.75" style="68" customWidth="1"/>
    <col min="7" max="7" width="15.25" style="1" customWidth="1"/>
    <col min="8" max="8" width="21" style="1" customWidth="1"/>
    <col min="9" max="9" width="21" style="69" customWidth="1"/>
    <col min="10" max="16384" width="10.625" style="1"/>
  </cols>
  <sheetData>
    <row r="1" spans="1:25" ht="90" x14ac:dyDescent="0.2">
      <c r="A1" s="92" t="s">
        <v>199</v>
      </c>
      <c r="B1" s="93" t="s">
        <v>0</v>
      </c>
      <c r="C1" s="92" t="s">
        <v>1</v>
      </c>
      <c r="D1" s="94" t="s">
        <v>744</v>
      </c>
      <c r="E1" s="94" t="s">
        <v>200</v>
      </c>
      <c r="F1" s="94" t="s">
        <v>201</v>
      </c>
      <c r="G1" s="92" t="s">
        <v>202</v>
      </c>
      <c r="H1" s="92" t="s">
        <v>203</v>
      </c>
      <c r="I1" s="92" t="s">
        <v>204</v>
      </c>
    </row>
    <row r="2" spans="1:25" s="65" customFormat="1" ht="89.25" x14ac:dyDescent="0.25">
      <c r="A2" s="95" t="s">
        <v>205</v>
      </c>
      <c r="B2" s="96" t="s">
        <v>206</v>
      </c>
      <c r="C2" s="97" t="s">
        <v>207</v>
      </c>
      <c r="D2" s="97" t="s">
        <v>208</v>
      </c>
      <c r="E2" s="98" t="s">
        <v>209</v>
      </c>
      <c r="F2" s="98" t="s">
        <v>210</v>
      </c>
      <c r="G2" s="99" t="s">
        <v>211</v>
      </c>
      <c r="H2" s="97" t="s">
        <v>212</v>
      </c>
      <c r="I2" s="97" t="s">
        <v>687</v>
      </c>
    </row>
    <row r="3" spans="1:25" s="65" customFormat="1" ht="89.25" x14ac:dyDescent="0.25">
      <c r="A3" s="108" t="s">
        <v>796</v>
      </c>
      <c r="B3" s="96" t="s">
        <v>88</v>
      </c>
      <c r="C3" s="97" t="s">
        <v>89</v>
      </c>
      <c r="D3" s="97" t="s">
        <v>208</v>
      </c>
      <c r="E3" s="98" t="s">
        <v>209</v>
      </c>
      <c r="F3" s="98" t="s">
        <v>218</v>
      </c>
      <c r="G3" s="119" t="s">
        <v>824</v>
      </c>
      <c r="H3" s="62" t="s">
        <v>825</v>
      </c>
      <c r="I3" s="97" t="s">
        <v>826</v>
      </c>
    </row>
    <row r="4" spans="1:25" s="65" customFormat="1" ht="114.75" x14ac:dyDescent="0.25">
      <c r="A4" s="95" t="s">
        <v>214</v>
      </c>
      <c r="B4" s="96" t="s">
        <v>215</v>
      </c>
      <c r="C4" s="97" t="s">
        <v>216</v>
      </c>
      <c r="D4" s="97" t="s">
        <v>208</v>
      </c>
      <c r="E4" s="98" t="s">
        <v>217</v>
      </c>
      <c r="F4" s="98" t="s">
        <v>218</v>
      </c>
      <c r="G4" s="99" t="s">
        <v>219</v>
      </c>
      <c r="H4" s="99" t="s">
        <v>220</v>
      </c>
      <c r="I4" s="97" t="s">
        <v>688</v>
      </c>
    </row>
    <row r="5" spans="1:25" s="65" customFormat="1" ht="102" x14ac:dyDescent="0.25">
      <c r="A5" s="95" t="s">
        <v>221</v>
      </c>
      <c r="B5" s="96" t="s">
        <v>8</v>
      </c>
      <c r="C5" s="97" t="s">
        <v>9</v>
      </c>
      <c r="D5" s="97" t="s">
        <v>208</v>
      </c>
      <c r="E5" s="98" t="s">
        <v>209</v>
      </c>
      <c r="F5" s="98" t="s">
        <v>210</v>
      </c>
      <c r="G5" s="99" t="s">
        <v>222</v>
      </c>
      <c r="H5" s="109" t="s">
        <v>841</v>
      </c>
      <c r="I5" s="97" t="s">
        <v>694</v>
      </c>
    </row>
    <row r="6" spans="1:25" s="65" customFormat="1" ht="140.25" x14ac:dyDescent="0.25">
      <c r="A6" s="108" t="s">
        <v>797</v>
      </c>
      <c r="B6" s="96" t="s">
        <v>798</v>
      </c>
      <c r="C6" s="97" t="s">
        <v>799</v>
      </c>
      <c r="D6" s="97" t="s">
        <v>208</v>
      </c>
      <c r="E6" s="98" t="s">
        <v>209</v>
      </c>
      <c r="F6" s="98" t="s">
        <v>218</v>
      </c>
      <c r="G6" s="109" t="s">
        <v>842</v>
      </c>
      <c r="H6" s="109" t="s">
        <v>840</v>
      </c>
      <c r="I6" s="97" t="s">
        <v>843</v>
      </c>
    </row>
    <row r="7" spans="1:25" s="65" customFormat="1" ht="114.75" x14ac:dyDescent="0.25">
      <c r="A7" s="101" t="s">
        <v>689</v>
      </c>
      <c r="B7" s="96" t="s">
        <v>690</v>
      </c>
      <c r="C7" s="97" t="s">
        <v>691</v>
      </c>
      <c r="D7" s="97" t="s">
        <v>208</v>
      </c>
      <c r="E7" s="98" t="s">
        <v>217</v>
      </c>
      <c r="F7" s="98" t="s">
        <v>218</v>
      </c>
      <c r="G7" s="100" t="s">
        <v>693</v>
      </c>
      <c r="H7" s="100" t="s">
        <v>695</v>
      </c>
      <c r="I7" s="97" t="s">
        <v>697</v>
      </c>
    </row>
    <row r="8" spans="1:25" s="65" customFormat="1" ht="127.5" x14ac:dyDescent="0.25">
      <c r="A8" s="95" t="s">
        <v>625</v>
      </c>
      <c r="B8" s="102" t="s">
        <v>696</v>
      </c>
      <c r="C8" s="97" t="s">
        <v>692</v>
      </c>
      <c r="D8" s="97" t="s">
        <v>208</v>
      </c>
      <c r="E8" s="98" t="s">
        <v>217</v>
      </c>
      <c r="F8" s="98" t="s">
        <v>213</v>
      </c>
      <c r="G8" s="97" t="s">
        <v>626</v>
      </c>
      <c r="H8" s="97" t="s">
        <v>627</v>
      </c>
      <c r="I8" s="97" t="s">
        <v>694</v>
      </c>
    </row>
    <row r="9" spans="1:25" s="63" customFormat="1" ht="127.5" x14ac:dyDescent="0.25">
      <c r="A9" s="95" t="s">
        <v>223</v>
      </c>
      <c r="B9" s="96" t="s">
        <v>10</v>
      </c>
      <c r="C9" s="97" t="s">
        <v>11</v>
      </c>
      <c r="D9" s="97" t="s">
        <v>224</v>
      </c>
      <c r="E9" s="98" t="s">
        <v>209</v>
      </c>
      <c r="F9" s="98" t="s">
        <v>213</v>
      </c>
      <c r="G9" s="99" t="s">
        <v>225</v>
      </c>
      <c r="H9" s="99" t="s">
        <v>226</v>
      </c>
      <c r="I9" s="97" t="s">
        <v>699</v>
      </c>
    </row>
    <row r="10" spans="1:25" s="63" customFormat="1" ht="76.5" x14ac:dyDescent="0.25">
      <c r="A10" s="95" t="s">
        <v>227</v>
      </c>
      <c r="B10" s="96" t="s">
        <v>228</v>
      </c>
      <c r="C10" s="97" t="s">
        <v>229</v>
      </c>
      <c r="D10" s="97" t="s">
        <v>208</v>
      </c>
      <c r="E10" s="98" t="s">
        <v>217</v>
      </c>
      <c r="F10" s="98" t="s">
        <v>320</v>
      </c>
      <c r="G10" s="99" t="s">
        <v>230</v>
      </c>
      <c r="H10" s="99" t="s">
        <v>231</v>
      </c>
      <c r="I10" s="97" t="s">
        <v>698</v>
      </c>
    </row>
    <row r="11" spans="1:25" s="63" customFormat="1" ht="76.5" x14ac:dyDescent="0.25">
      <c r="A11" s="95" t="s">
        <v>232</v>
      </c>
      <c r="B11" s="96" t="s">
        <v>97</v>
      </c>
      <c r="C11" s="97" t="s">
        <v>98</v>
      </c>
      <c r="D11" s="97" t="s">
        <v>754</v>
      </c>
      <c r="E11" s="98" t="s">
        <v>209</v>
      </c>
      <c r="F11" s="98" t="s">
        <v>320</v>
      </c>
      <c r="G11" s="99" t="s">
        <v>233</v>
      </c>
      <c r="H11" s="99" t="s">
        <v>234</v>
      </c>
      <c r="I11" s="97" t="s">
        <v>698</v>
      </c>
    </row>
    <row r="12" spans="1:25" s="63" customFormat="1" ht="140.25" x14ac:dyDescent="0.25">
      <c r="A12" s="95" t="s">
        <v>235</v>
      </c>
      <c r="B12" s="102" t="s">
        <v>236</v>
      </c>
      <c r="C12" s="97" t="s">
        <v>237</v>
      </c>
      <c r="D12" s="97" t="s">
        <v>208</v>
      </c>
      <c r="E12" s="98" t="s">
        <v>209</v>
      </c>
      <c r="F12" s="98" t="s">
        <v>320</v>
      </c>
      <c r="G12" s="99" t="s">
        <v>238</v>
      </c>
      <c r="H12" s="99" t="s">
        <v>239</v>
      </c>
      <c r="I12" s="97" t="s">
        <v>700</v>
      </c>
    </row>
    <row r="13" spans="1:25" s="63" customFormat="1" ht="89.25" x14ac:dyDescent="0.25">
      <c r="A13" s="95" t="s">
        <v>617</v>
      </c>
      <c r="B13" s="103" t="s">
        <v>240</v>
      </c>
      <c r="C13" s="104" t="s">
        <v>241</v>
      </c>
      <c r="D13" s="105" t="s">
        <v>752</v>
      </c>
      <c r="E13" s="98" t="s">
        <v>217</v>
      </c>
      <c r="F13" s="98" t="s">
        <v>320</v>
      </c>
      <c r="G13" s="99" t="s">
        <v>242</v>
      </c>
      <c r="H13" s="99" t="s">
        <v>243</v>
      </c>
      <c r="I13" s="97" t="s">
        <v>700</v>
      </c>
    </row>
    <row r="14" spans="1:25" s="63" customFormat="1" ht="127.5" x14ac:dyDescent="0.25">
      <c r="A14" s="95" t="s">
        <v>244</v>
      </c>
      <c r="B14" s="96" t="s">
        <v>13</v>
      </c>
      <c r="C14" s="97" t="s">
        <v>14</v>
      </c>
      <c r="D14" s="97" t="s">
        <v>245</v>
      </c>
      <c r="E14" s="98" t="s">
        <v>209</v>
      </c>
      <c r="F14" s="98" t="s">
        <v>213</v>
      </c>
      <c r="G14" s="99" t="s">
        <v>246</v>
      </c>
      <c r="H14" s="99" t="s">
        <v>247</v>
      </c>
      <c r="I14" s="97" t="s">
        <v>701</v>
      </c>
    </row>
    <row r="15" spans="1:25" s="63" customFormat="1" ht="114.75" x14ac:dyDescent="0.25">
      <c r="A15" s="95" t="s">
        <v>248</v>
      </c>
      <c r="B15" s="96" t="s">
        <v>249</v>
      </c>
      <c r="C15" s="97" t="s">
        <v>250</v>
      </c>
      <c r="D15" s="97" t="s">
        <v>208</v>
      </c>
      <c r="E15" s="98" t="s">
        <v>209</v>
      </c>
      <c r="F15" s="98" t="s">
        <v>210</v>
      </c>
      <c r="G15" s="99" t="s">
        <v>251</v>
      </c>
      <c r="H15" s="99" t="s">
        <v>252</v>
      </c>
      <c r="I15" s="97" t="s">
        <v>702</v>
      </c>
    </row>
    <row r="16" spans="1:25" s="73" customFormat="1" ht="96" x14ac:dyDescent="0.25">
      <c r="A16" s="98" t="s">
        <v>637</v>
      </c>
      <c r="B16" s="96" t="s">
        <v>638</v>
      </c>
      <c r="C16" s="97" t="s">
        <v>639</v>
      </c>
      <c r="D16" s="97" t="s">
        <v>208</v>
      </c>
      <c r="E16" s="98" t="s">
        <v>217</v>
      </c>
      <c r="F16" s="98" t="s">
        <v>218</v>
      </c>
      <c r="G16" s="106" t="s">
        <v>704</v>
      </c>
      <c r="H16" s="97" t="s">
        <v>640</v>
      </c>
      <c r="I16" s="97" t="s">
        <v>703</v>
      </c>
      <c r="J16" s="63"/>
      <c r="K16" s="63"/>
      <c r="L16" s="63"/>
      <c r="M16" s="63"/>
      <c r="N16" s="63"/>
      <c r="O16" s="63"/>
      <c r="P16" s="63"/>
      <c r="Q16" s="63"/>
      <c r="R16" s="63"/>
      <c r="S16" s="63"/>
      <c r="T16" s="63"/>
      <c r="U16" s="63"/>
      <c r="V16" s="63"/>
      <c r="W16" s="63"/>
      <c r="X16" s="63"/>
      <c r="Y16" s="63"/>
    </row>
    <row r="17" spans="1:9" s="63" customFormat="1" ht="76.5" x14ac:dyDescent="0.25">
      <c r="A17" s="95" t="s">
        <v>253</v>
      </c>
      <c r="B17" s="96" t="s">
        <v>254</v>
      </c>
      <c r="C17" s="97" t="s">
        <v>255</v>
      </c>
      <c r="D17" s="97" t="s">
        <v>208</v>
      </c>
      <c r="E17" s="98" t="s">
        <v>209</v>
      </c>
      <c r="F17" s="98" t="s">
        <v>210</v>
      </c>
      <c r="G17" s="107" t="s">
        <v>256</v>
      </c>
      <c r="H17" s="99" t="s">
        <v>257</v>
      </c>
      <c r="I17" s="97" t="s">
        <v>702</v>
      </c>
    </row>
    <row r="18" spans="1:9" s="63" customFormat="1" ht="89.25" x14ac:dyDescent="0.25">
      <c r="A18" s="95" t="s">
        <v>258</v>
      </c>
      <c r="B18" s="96" t="s">
        <v>15</v>
      </c>
      <c r="C18" s="97" t="s">
        <v>16</v>
      </c>
      <c r="D18" s="97" t="s">
        <v>208</v>
      </c>
      <c r="E18" s="98" t="s">
        <v>209</v>
      </c>
      <c r="F18" s="98" t="s">
        <v>210</v>
      </c>
      <c r="G18" s="99" t="s">
        <v>259</v>
      </c>
      <c r="H18" s="99" t="s">
        <v>260</v>
      </c>
      <c r="I18" s="97" t="s">
        <v>702</v>
      </c>
    </row>
    <row r="19" spans="1:9" s="66" customFormat="1" ht="255" x14ac:dyDescent="0.25">
      <c r="A19" s="95" t="s">
        <v>261</v>
      </c>
      <c r="B19" s="96" t="s">
        <v>99</v>
      </c>
      <c r="C19" s="97" t="s">
        <v>100</v>
      </c>
      <c r="D19" s="97" t="s">
        <v>262</v>
      </c>
      <c r="E19" s="98" t="s">
        <v>209</v>
      </c>
      <c r="F19" s="98" t="s">
        <v>218</v>
      </c>
      <c r="G19" s="99" t="s">
        <v>705</v>
      </c>
      <c r="H19" s="97" t="s">
        <v>263</v>
      </c>
      <c r="I19" s="97" t="s">
        <v>852</v>
      </c>
    </row>
    <row r="20" spans="1:9" s="63" customFormat="1" ht="89.25" x14ac:dyDescent="0.25">
      <c r="A20" s="95" t="s">
        <v>264</v>
      </c>
      <c r="B20" s="96" t="s">
        <v>101</v>
      </c>
      <c r="C20" s="97" t="s">
        <v>102</v>
      </c>
      <c r="D20" s="97" t="s">
        <v>208</v>
      </c>
      <c r="E20" s="98" t="s">
        <v>209</v>
      </c>
      <c r="F20" s="98" t="s">
        <v>213</v>
      </c>
      <c r="G20" s="97" t="s">
        <v>706</v>
      </c>
      <c r="H20" s="97" t="s">
        <v>265</v>
      </c>
      <c r="I20" s="97" t="s">
        <v>739</v>
      </c>
    </row>
    <row r="21" spans="1:9" s="63" customFormat="1" ht="89.25" x14ac:dyDescent="0.25">
      <c r="A21" s="95" t="s">
        <v>266</v>
      </c>
      <c r="B21" s="96" t="s">
        <v>267</v>
      </c>
      <c r="C21" s="97" t="s">
        <v>268</v>
      </c>
      <c r="D21" s="97" t="s">
        <v>208</v>
      </c>
      <c r="E21" s="98" t="s">
        <v>209</v>
      </c>
      <c r="F21" s="98" t="s">
        <v>210</v>
      </c>
      <c r="G21" s="99" t="s">
        <v>269</v>
      </c>
      <c r="H21" s="99" t="s">
        <v>270</v>
      </c>
      <c r="I21" s="97" t="s">
        <v>707</v>
      </c>
    </row>
    <row r="22" spans="1:9" s="63" customFormat="1" ht="102" x14ac:dyDescent="0.25">
      <c r="A22" s="95" t="s">
        <v>271</v>
      </c>
      <c r="B22" s="96" t="s">
        <v>272</v>
      </c>
      <c r="C22" s="97" t="s">
        <v>273</v>
      </c>
      <c r="D22" s="97" t="s">
        <v>208</v>
      </c>
      <c r="E22" s="98" t="s">
        <v>209</v>
      </c>
      <c r="F22" s="98" t="s">
        <v>213</v>
      </c>
      <c r="G22" s="100" t="s">
        <v>708</v>
      </c>
      <c r="H22" s="99" t="s">
        <v>274</v>
      </c>
      <c r="I22" s="97" t="s">
        <v>743</v>
      </c>
    </row>
    <row r="23" spans="1:9" s="63" customFormat="1" ht="76.5" x14ac:dyDescent="0.25">
      <c r="A23" s="95" t="s">
        <v>275</v>
      </c>
      <c r="B23" s="96" t="s">
        <v>103</v>
      </c>
      <c r="C23" s="97" t="s">
        <v>104</v>
      </c>
      <c r="D23" s="97" t="s">
        <v>208</v>
      </c>
      <c r="E23" s="98" t="s">
        <v>209</v>
      </c>
      <c r="F23" s="98" t="s">
        <v>213</v>
      </c>
      <c r="G23" s="97" t="s">
        <v>276</v>
      </c>
      <c r="H23" s="97" t="s">
        <v>277</v>
      </c>
      <c r="I23" s="97" t="s">
        <v>709</v>
      </c>
    </row>
    <row r="24" spans="1:9" s="63" customFormat="1" ht="89.25" x14ac:dyDescent="0.25">
      <c r="A24" s="95" t="s">
        <v>278</v>
      </c>
      <c r="B24" s="96" t="s">
        <v>19</v>
      </c>
      <c r="C24" s="97" t="s">
        <v>20</v>
      </c>
      <c r="D24" s="97" t="s">
        <v>208</v>
      </c>
      <c r="E24" s="98" t="s">
        <v>209</v>
      </c>
      <c r="F24" s="98" t="s">
        <v>210</v>
      </c>
      <c r="G24" s="97" t="s">
        <v>279</v>
      </c>
      <c r="H24" s="97" t="s">
        <v>280</v>
      </c>
      <c r="I24" s="97" t="s">
        <v>702</v>
      </c>
    </row>
    <row r="25" spans="1:9" s="63" customFormat="1" ht="89.25" x14ac:dyDescent="0.25">
      <c r="A25" s="95" t="s">
        <v>281</v>
      </c>
      <c r="B25" s="96" t="s">
        <v>282</v>
      </c>
      <c r="C25" s="98" t="s">
        <v>283</v>
      </c>
      <c r="D25" s="97" t="s">
        <v>208</v>
      </c>
      <c r="E25" s="98" t="s">
        <v>209</v>
      </c>
      <c r="F25" s="98" t="s">
        <v>213</v>
      </c>
      <c r="G25" s="97" t="s">
        <v>612</v>
      </c>
      <c r="H25" s="97" t="s">
        <v>613</v>
      </c>
      <c r="I25" s="97" t="s">
        <v>710</v>
      </c>
    </row>
    <row r="26" spans="1:9" s="63" customFormat="1" ht="102" x14ac:dyDescent="0.25">
      <c r="A26" s="95" t="s">
        <v>284</v>
      </c>
      <c r="B26" s="96" t="s">
        <v>285</v>
      </c>
      <c r="C26" s="97" t="s">
        <v>286</v>
      </c>
      <c r="D26" s="97" t="s">
        <v>208</v>
      </c>
      <c r="E26" s="98" t="s">
        <v>209</v>
      </c>
      <c r="F26" s="98" t="s">
        <v>210</v>
      </c>
      <c r="G26" s="97" t="s">
        <v>287</v>
      </c>
      <c r="H26" s="97" t="s">
        <v>288</v>
      </c>
      <c r="I26" s="97" t="s">
        <v>702</v>
      </c>
    </row>
    <row r="27" spans="1:9" s="63" customFormat="1" ht="76.5" x14ac:dyDescent="0.25">
      <c r="A27" s="95" t="s">
        <v>289</v>
      </c>
      <c r="B27" s="96" t="s">
        <v>21</v>
      </c>
      <c r="C27" s="97" t="s">
        <v>22</v>
      </c>
      <c r="D27" s="97" t="s">
        <v>208</v>
      </c>
      <c r="E27" s="98" t="s">
        <v>209</v>
      </c>
      <c r="F27" s="98" t="s">
        <v>210</v>
      </c>
      <c r="G27" s="99" t="s">
        <v>290</v>
      </c>
      <c r="H27" s="99" t="s">
        <v>291</v>
      </c>
      <c r="I27" s="97" t="s">
        <v>702</v>
      </c>
    </row>
    <row r="28" spans="1:9" s="9" customFormat="1" ht="89.25" x14ac:dyDescent="0.25">
      <c r="A28" s="98" t="s">
        <v>292</v>
      </c>
      <c r="B28" s="96" t="s">
        <v>293</v>
      </c>
      <c r="C28" s="98" t="s">
        <v>294</v>
      </c>
      <c r="D28" s="97" t="s">
        <v>208</v>
      </c>
      <c r="E28" s="98" t="s">
        <v>209</v>
      </c>
      <c r="F28" s="98" t="s">
        <v>320</v>
      </c>
      <c r="G28" s="97" t="s">
        <v>618</v>
      </c>
      <c r="H28" s="97" t="s">
        <v>619</v>
      </c>
      <c r="I28" s="97" t="s">
        <v>711</v>
      </c>
    </row>
    <row r="29" spans="1:9" s="63" customFormat="1" ht="76.5" x14ac:dyDescent="0.25">
      <c r="A29" s="98" t="s">
        <v>674</v>
      </c>
      <c r="B29" s="96" t="s">
        <v>675</v>
      </c>
      <c r="C29" s="97" t="s">
        <v>676</v>
      </c>
      <c r="D29" s="97" t="s">
        <v>208</v>
      </c>
      <c r="E29" s="98" t="s">
        <v>217</v>
      </c>
      <c r="F29" s="98" t="s">
        <v>218</v>
      </c>
      <c r="G29" s="97" t="s">
        <v>677</v>
      </c>
      <c r="H29" s="97" t="s">
        <v>678</v>
      </c>
      <c r="I29" s="97" t="s">
        <v>712</v>
      </c>
    </row>
    <row r="30" spans="1:9" s="63" customFormat="1" ht="76.5" x14ac:dyDescent="0.25">
      <c r="A30" s="95" t="s">
        <v>295</v>
      </c>
      <c r="B30" s="96" t="s">
        <v>296</v>
      </c>
      <c r="C30" s="97" t="s">
        <v>297</v>
      </c>
      <c r="D30" s="97" t="s">
        <v>298</v>
      </c>
      <c r="E30" s="98" t="s">
        <v>209</v>
      </c>
      <c r="F30" s="98" t="s">
        <v>213</v>
      </c>
      <c r="G30" s="97" t="s">
        <v>299</v>
      </c>
      <c r="H30" s="97" t="s">
        <v>300</v>
      </c>
      <c r="I30" s="97" t="s">
        <v>770</v>
      </c>
    </row>
    <row r="31" spans="1:9" s="63" customFormat="1" ht="76.5" x14ac:dyDescent="0.25">
      <c r="A31" s="95" t="s">
        <v>301</v>
      </c>
      <c r="B31" s="96" t="s">
        <v>302</v>
      </c>
      <c r="C31" s="97" t="s">
        <v>303</v>
      </c>
      <c r="D31" s="97" t="s">
        <v>208</v>
      </c>
      <c r="E31" s="98" t="s">
        <v>217</v>
      </c>
      <c r="F31" s="98" t="s">
        <v>210</v>
      </c>
      <c r="G31" s="97" t="s">
        <v>304</v>
      </c>
      <c r="H31" s="97" t="s">
        <v>305</v>
      </c>
      <c r="I31" s="97" t="s">
        <v>713</v>
      </c>
    </row>
    <row r="32" spans="1:9" s="63" customFormat="1" ht="229.5" x14ac:dyDescent="0.25">
      <c r="A32" s="98" t="s">
        <v>763</v>
      </c>
      <c r="B32" s="96" t="s">
        <v>764</v>
      </c>
      <c r="C32" s="98" t="s">
        <v>765</v>
      </c>
      <c r="D32" s="97" t="s">
        <v>208</v>
      </c>
      <c r="E32" s="98" t="s">
        <v>209</v>
      </c>
      <c r="F32" s="97" t="s">
        <v>213</v>
      </c>
      <c r="G32" s="97" t="s">
        <v>766</v>
      </c>
      <c r="H32" s="97" t="s">
        <v>767</v>
      </c>
      <c r="I32" s="97" t="s">
        <v>768</v>
      </c>
    </row>
    <row r="33" spans="1:25" s="9" customFormat="1" ht="102" x14ac:dyDescent="0.25">
      <c r="A33" s="98" t="s">
        <v>306</v>
      </c>
      <c r="B33" s="96" t="s">
        <v>307</v>
      </c>
      <c r="C33" s="97" t="s">
        <v>308</v>
      </c>
      <c r="D33" s="97" t="s">
        <v>208</v>
      </c>
      <c r="E33" s="98" t="s">
        <v>209</v>
      </c>
      <c r="F33" s="98" t="s">
        <v>213</v>
      </c>
      <c r="G33" s="97" t="s">
        <v>309</v>
      </c>
      <c r="H33" s="97" t="s">
        <v>310</v>
      </c>
      <c r="I33" s="97" t="s">
        <v>714</v>
      </c>
    </row>
    <row r="34" spans="1:25" s="9" customFormat="1" ht="102" x14ac:dyDescent="0.25">
      <c r="A34" s="95" t="s">
        <v>311</v>
      </c>
      <c r="B34" s="96" t="s">
        <v>312</v>
      </c>
      <c r="C34" s="97" t="s">
        <v>106</v>
      </c>
      <c r="D34" s="97" t="s">
        <v>313</v>
      </c>
      <c r="E34" s="98" t="s">
        <v>209</v>
      </c>
      <c r="F34" s="98" t="s">
        <v>210</v>
      </c>
      <c r="G34" s="97" t="s">
        <v>314</v>
      </c>
      <c r="H34" s="97" t="s">
        <v>315</v>
      </c>
      <c r="I34" s="97" t="s">
        <v>715</v>
      </c>
    </row>
    <row r="35" spans="1:25" s="9" customFormat="1" ht="63.75" x14ac:dyDescent="0.25">
      <c r="A35" s="95" t="s">
        <v>316</v>
      </c>
      <c r="B35" s="96" t="s">
        <v>107</v>
      </c>
      <c r="C35" s="97" t="s">
        <v>108</v>
      </c>
      <c r="D35" s="97" t="s">
        <v>208</v>
      </c>
      <c r="E35" s="98" t="s">
        <v>209</v>
      </c>
      <c r="F35" s="98" t="s">
        <v>210</v>
      </c>
      <c r="G35" s="97" t="s">
        <v>717</v>
      </c>
      <c r="H35" s="97" t="s">
        <v>317</v>
      </c>
      <c r="I35" s="97" t="s">
        <v>716</v>
      </c>
    </row>
    <row r="36" spans="1:25" s="9" customFormat="1" ht="76.5" x14ac:dyDescent="0.25">
      <c r="A36" s="98" t="s">
        <v>318</v>
      </c>
      <c r="B36" s="96" t="s">
        <v>23</v>
      </c>
      <c r="C36" s="97" t="s">
        <v>24</v>
      </c>
      <c r="D36" s="97" t="s">
        <v>319</v>
      </c>
      <c r="E36" s="98" t="s">
        <v>209</v>
      </c>
      <c r="F36" s="98" t="s">
        <v>320</v>
      </c>
      <c r="G36" s="97" t="s">
        <v>321</v>
      </c>
      <c r="H36" s="97" t="s">
        <v>322</v>
      </c>
      <c r="I36" s="97" t="s">
        <v>718</v>
      </c>
    </row>
    <row r="37" spans="1:25" s="9" customFormat="1" ht="89.25" x14ac:dyDescent="0.25">
      <c r="A37" s="95" t="s">
        <v>323</v>
      </c>
      <c r="B37" s="96" t="s">
        <v>324</v>
      </c>
      <c r="C37" s="97" t="s">
        <v>325</v>
      </c>
      <c r="D37" s="97" t="s">
        <v>208</v>
      </c>
      <c r="E37" s="98" t="s">
        <v>217</v>
      </c>
      <c r="F37" s="98" t="s">
        <v>218</v>
      </c>
      <c r="G37" s="99" t="s">
        <v>326</v>
      </c>
      <c r="H37" s="99" t="s">
        <v>327</v>
      </c>
      <c r="I37" s="97" t="s">
        <v>771</v>
      </c>
    </row>
    <row r="38" spans="1:25" s="9" customFormat="1" ht="114.75" x14ac:dyDescent="0.25">
      <c r="A38" s="98" t="s">
        <v>328</v>
      </c>
      <c r="B38" s="96" t="s">
        <v>329</v>
      </c>
      <c r="C38" s="97" t="s">
        <v>330</v>
      </c>
      <c r="D38" s="97" t="s">
        <v>409</v>
      </c>
      <c r="E38" s="98" t="s">
        <v>209</v>
      </c>
      <c r="F38" s="98" t="s">
        <v>320</v>
      </c>
      <c r="G38" s="97" t="s">
        <v>740</v>
      </c>
      <c r="H38" s="97" t="s">
        <v>661</v>
      </c>
      <c r="I38" s="97" t="s">
        <v>772</v>
      </c>
    </row>
    <row r="39" spans="1:25" s="9" customFormat="1" ht="76.5" x14ac:dyDescent="0.25">
      <c r="A39" s="98" t="s">
        <v>656</v>
      </c>
      <c r="B39" s="96" t="s">
        <v>657</v>
      </c>
      <c r="C39" s="97" t="s">
        <v>658</v>
      </c>
      <c r="D39" s="97" t="s">
        <v>208</v>
      </c>
      <c r="E39" s="98" t="s">
        <v>217</v>
      </c>
      <c r="F39" s="98" t="s">
        <v>320</v>
      </c>
      <c r="G39" s="97" t="s">
        <v>659</v>
      </c>
      <c r="H39" s="97" t="s">
        <v>660</v>
      </c>
      <c r="I39" s="97" t="s">
        <v>772</v>
      </c>
    </row>
    <row r="40" spans="1:25" s="72" customFormat="1" ht="76.5" x14ac:dyDescent="0.25">
      <c r="A40" s="98" t="s">
        <v>331</v>
      </c>
      <c r="B40" s="96" t="s">
        <v>332</v>
      </c>
      <c r="C40" s="97" t="s">
        <v>333</v>
      </c>
      <c r="D40" s="97" t="s">
        <v>208</v>
      </c>
      <c r="E40" s="98" t="s">
        <v>217</v>
      </c>
      <c r="F40" s="98" t="s">
        <v>213</v>
      </c>
      <c r="G40" s="97" t="s">
        <v>334</v>
      </c>
      <c r="H40" s="97" t="s">
        <v>335</v>
      </c>
      <c r="I40" s="97" t="s">
        <v>719</v>
      </c>
      <c r="J40" s="9"/>
      <c r="K40" s="9"/>
      <c r="L40" s="9"/>
      <c r="M40" s="9"/>
      <c r="N40" s="9"/>
      <c r="O40" s="9"/>
      <c r="P40" s="9"/>
      <c r="Q40" s="9"/>
      <c r="R40" s="9"/>
      <c r="S40" s="9"/>
      <c r="T40" s="9"/>
      <c r="U40" s="9"/>
      <c r="V40" s="9"/>
      <c r="W40" s="9"/>
      <c r="X40" s="9"/>
      <c r="Y40" s="9"/>
    </row>
    <row r="41" spans="1:25" s="9" customFormat="1" ht="102" x14ac:dyDescent="0.25">
      <c r="A41" s="95" t="s">
        <v>336</v>
      </c>
      <c r="B41" s="96" t="s">
        <v>337</v>
      </c>
      <c r="C41" s="97" t="s">
        <v>338</v>
      </c>
      <c r="D41" s="97" t="s">
        <v>208</v>
      </c>
      <c r="E41" s="98" t="s">
        <v>209</v>
      </c>
      <c r="F41" s="98" t="s">
        <v>320</v>
      </c>
      <c r="G41" s="97" t="s">
        <v>339</v>
      </c>
      <c r="H41" s="97" t="s">
        <v>340</v>
      </c>
      <c r="I41" s="97" t="s">
        <v>720</v>
      </c>
    </row>
    <row r="42" spans="1:25" s="9" customFormat="1" ht="102" x14ac:dyDescent="0.25">
      <c r="A42" s="98" t="s">
        <v>341</v>
      </c>
      <c r="B42" s="96" t="s">
        <v>25</v>
      </c>
      <c r="C42" s="97" t="s">
        <v>26</v>
      </c>
      <c r="D42" s="97" t="s">
        <v>208</v>
      </c>
      <c r="E42" s="98" t="s">
        <v>209</v>
      </c>
      <c r="F42" s="98" t="s">
        <v>210</v>
      </c>
      <c r="G42" s="97" t="s">
        <v>342</v>
      </c>
      <c r="H42" s="97" t="s">
        <v>343</v>
      </c>
      <c r="I42" s="97" t="s">
        <v>721</v>
      </c>
    </row>
    <row r="43" spans="1:25" s="9" customFormat="1" ht="89.25" x14ac:dyDescent="0.25">
      <c r="A43" s="98" t="s">
        <v>344</v>
      </c>
      <c r="B43" s="96" t="s">
        <v>345</v>
      </c>
      <c r="C43" s="97" t="s">
        <v>346</v>
      </c>
      <c r="D43" s="97" t="s">
        <v>208</v>
      </c>
      <c r="E43" s="98" t="s">
        <v>209</v>
      </c>
      <c r="F43" s="98" t="s">
        <v>644</v>
      </c>
      <c r="G43" s="97" t="s">
        <v>347</v>
      </c>
      <c r="H43" s="97" t="s">
        <v>348</v>
      </c>
      <c r="I43" s="97" t="s">
        <v>722</v>
      </c>
    </row>
    <row r="44" spans="1:25" s="9" customFormat="1" ht="76.5" x14ac:dyDescent="0.25">
      <c r="A44" s="98" t="s">
        <v>800</v>
      </c>
      <c r="B44" s="111" t="s">
        <v>801</v>
      </c>
      <c r="C44" s="97" t="s">
        <v>802</v>
      </c>
      <c r="D44" s="97" t="s">
        <v>208</v>
      </c>
      <c r="E44" s="98" t="s">
        <v>209</v>
      </c>
      <c r="F44" s="98" t="s">
        <v>644</v>
      </c>
      <c r="G44" s="113" t="s">
        <v>827</v>
      </c>
      <c r="H44" s="114" t="s">
        <v>828</v>
      </c>
      <c r="I44" s="97" t="s">
        <v>831</v>
      </c>
    </row>
    <row r="45" spans="1:25" s="9" customFormat="1" ht="76.5" x14ac:dyDescent="0.25">
      <c r="A45" s="98" t="s">
        <v>803</v>
      </c>
      <c r="B45" s="112" t="s">
        <v>804</v>
      </c>
      <c r="C45" s="97" t="s">
        <v>805</v>
      </c>
      <c r="D45" s="97" t="s">
        <v>208</v>
      </c>
      <c r="E45" s="98" t="s">
        <v>209</v>
      </c>
      <c r="F45" s="98" t="s">
        <v>644</v>
      </c>
      <c r="G45" s="62" t="s">
        <v>829</v>
      </c>
      <c r="H45" s="97" t="s">
        <v>830</v>
      </c>
      <c r="I45" s="97" t="s">
        <v>831</v>
      </c>
    </row>
    <row r="46" spans="1:25" s="9" customFormat="1" ht="267.75" x14ac:dyDescent="0.25">
      <c r="A46" s="98" t="s">
        <v>723</v>
      </c>
      <c r="B46" s="96" t="s">
        <v>724</v>
      </c>
      <c r="C46" s="97" t="s">
        <v>725</v>
      </c>
      <c r="D46" s="97" t="s">
        <v>208</v>
      </c>
      <c r="E46" s="98" t="s">
        <v>217</v>
      </c>
      <c r="F46" s="98" t="s">
        <v>726</v>
      </c>
      <c r="G46" s="97" t="s">
        <v>672</v>
      </c>
      <c r="H46" s="97" t="s">
        <v>673</v>
      </c>
      <c r="I46" s="97" t="s">
        <v>773</v>
      </c>
    </row>
    <row r="47" spans="1:25" s="9" customFormat="1" ht="76.5" x14ac:dyDescent="0.25">
      <c r="A47" s="98" t="s">
        <v>806</v>
      </c>
      <c r="B47" s="96" t="s">
        <v>807</v>
      </c>
      <c r="C47" s="97" t="s">
        <v>808</v>
      </c>
      <c r="D47" s="9" t="s">
        <v>217</v>
      </c>
      <c r="E47" s="98" t="s">
        <v>209</v>
      </c>
      <c r="F47" s="98" t="s">
        <v>644</v>
      </c>
      <c r="G47" s="62" t="s">
        <v>832</v>
      </c>
      <c r="H47" s="97" t="s">
        <v>833</v>
      </c>
      <c r="I47" s="97" t="s">
        <v>831</v>
      </c>
    </row>
    <row r="48" spans="1:25" s="80" customFormat="1" ht="89.25" x14ac:dyDescent="0.25">
      <c r="A48" s="98" t="s">
        <v>349</v>
      </c>
      <c r="B48" s="96" t="s">
        <v>109</v>
      </c>
      <c r="C48" s="97" t="s">
        <v>110</v>
      </c>
      <c r="D48" s="97" t="s">
        <v>754</v>
      </c>
      <c r="E48" s="98" t="s">
        <v>209</v>
      </c>
      <c r="F48" s="98" t="s">
        <v>213</v>
      </c>
      <c r="G48" s="97" t="s">
        <v>350</v>
      </c>
      <c r="H48" s="97" t="s">
        <v>351</v>
      </c>
      <c r="I48" s="97" t="s">
        <v>699</v>
      </c>
    </row>
    <row r="49" spans="1:9" s="9" customFormat="1" ht="114.75" x14ac:dyDescent="0.25">
      <c r="A49" s="98" t="s">
        <v>352</v>
      </c>
      <c r="B49" s="96" t="s">
        <v>353</v>
      </c>
      <c r="C49" s="97" t="s">
        <v>354</v>
      </c>
      <c r="D49" s="97" t="s">
        <v>208</v>
      </c>
      <c r="E49" s="98" t="s">
        <v>217</v>
      </c>
      <c r="F49" s="98" t="s">
        <v>213</v>
      </c>
      <c r="G49" s="97" t="s">
        <v>355</v>
      </c>
      <c r="H49" s="97" t="s">
        <v>356</v>
      </c>
      <c r="I49" s="97" t="s">
        <v>727</v>
      </c>
    </row>
    <row r="50" spans="1:9" s="9" customFormat="1" ht="102" x14ac:dyDescent="0.25">
      <c r="A50" s="98" t="s">
        <v>357</v>
      </c>
      <c r="B50" s="96" t="s">
        <v>358</v>
      </c>
      <c r="C50" s="97" t="s">
        <v>359</v>
      </c>
      <c r="D50" s="97" t="s">
        <v>360</v>
      </c>
      <c r="E50" s="98" t="s">
        <v>217</v>
      </c>
      <c r="F50" s="98" t="s">
        <v>218</v>
      </c>
      <c r="G50" s="97" t="s">
        <v>361</v>
      </c>
      <c r="H50" s="97" t="s">
        <v>362</v>
      </c>
      <c r="I50" s="97" t="s">
        <v>728</v>
      </c>
    </row>
    <row r="51" spans="1:9" s="9" customFormat="1" ht="114.75" x14ac:dyDescent="0.25">
      <c r="A51" s="98" t="s">
        <v>363</v>
      </c>
      <c r="B51" s="96" t="s">
        <v>33</v>
      </c>
      <c r="C51" s="97" t="s">
        <v>34</v>
      </c>
      <c r="D51" s="97" t="s">
        <v>364</v>
      </c>
      <c r="E51" s="98" t="s">
        <v>209</v>
      </c>
      <c r="F51" s="98" t="s">
        <v>213</v>
      </c>
      <c r="G51" s="97" t="s">
        <v>365</v>
      </c>
      <c r="H51" s="97" t="s">
        <v>366</v>
      </c>
      <c r="I51" s="97" t="s">
        <v>699</v>
      </c>
    </row>
    <row r="52" spans="1:9" s="9" customFormat="1" ht="114.75" x14ac:dyDescent="0.25">
      <c r="A52" s="98" t="s">
        <v>367</v>
      </c>
      <c r="B52" s="96" t="s">
        <v>368</v>
      </c>
      <c r="C52" s="97" t="s">
        <v>369</v>
      </c>
      <c r="D52" s="97" t="s">
        <v>370</v>
      </c>
      <c r="E52" s="98" t="s">
        <v>209</v>
      </c>
      <c r="F52" s="98" t="s">
        <v>218</v>
      </c>
      <c r="G52" s="97" t="s">
        <v>371</v>
      </c>
      <c r="H52" s="97" t="s">
        <v>372</v>
      </c>
      <c r="I52" s="97" t="s">
        <v>729</v>
      </c>
    </row>
    <row r="53" spans="1:9" s="9" customFormat="1" ht="102" x14ac:dyDescent="0.25">
      <c r="A53" s="98" t="s">
        <v>373</v>
      </c>
      <c r="B53" s="96" t="s">
        <v>111</v>
      </c>
      <c r="C53" s="97" t="s">
        <v>112</v>
      </c>
      <c r="D53" s="97" t="s">
        <v>208</v>
      </c>
      <c r="E53" s="98" t="s">
        <v>209</v>
      </c>
      <c r="F53" s="98" t="s">
        <v>210</v>
      </c>
      <c r="G53" s="97" t="s">
        <v>374</v>
      </c>
      <c r="H53" s="97" t="s">
        <v>375</v>
      </c>
      <c r="I53" s="97" t="s">
        <v>721</v>
      </c>
    </row>
    <row r="54" spans="1:9" s="9" customFormat="1" ht="76.5" x14ac:dyDescent="0.25">
      <c r="A54" s="95" t="s">
        <v>376</v>
      </c>
      <c r="B54" s="96" t="s">
        <v>377</v>
      </c>
      <c r="C54" s="97" t="s">
        <v>378</v>
      </c>
      <c r="D54" s="97" t="s">
        <v>208</v>
      </c>
      <c r="E54" s="98" t="s">
        <v>209</v>
      </c>
      <c r="F54" s="98" t="s">
        <v>210</v>
      </c>
      <c r="G54" s="99" t="s">
        <v>379</v>
      </c>
      <c r="H54" s="99" t="s">
        <v>380</v>
      </c>
      <c r="I54" s="97" t="s">
        <v>721</v>
      </c>
    </row>
    <row r="55" spans="1:9" s="9" customFormat="1" ht="89.25" x14ac:dyDescent="0.25">
      <c r="A55" s="95" t="s">
        <v>381</v>
      </c>
      <c r="B55" s="96" t="s">
        <v>41</v>
      </c>
      <c r="C55" s="97" t="s">
        <v>42</v>
      </c>
      <c r="D55" s="97" t="s">
        <v>208</v>
      </c>
      <c r="E55" s="98" t="s">
        <v>217</v>
      </c>
      <c r="F55" s="98" t="s">
        <v>320</v>
      </c>
      <c r="G55" s="99" t="s">
        <v>382</v>
      </c>
      <c r="H55" s="99" t="s">
        <v>383</v>
      </c>
      <c r="I55" s="97" t="s">
        <v>730</v>
      </c>
    </row>
    <row r="56" spans="1:9" s="9" customFormat="1" ht="76.5" x14ac:dyDescent="0.25">
      <c r="A56" s="98" t="s">
        <v>788</v>
      </c>
      <c r="B56" s="96" t="s">
        <v>115</v>
      </c>
      <c r="C56" s="97" t="s">
        <v>116</v>
      </c>
      <c r="D56" s="97" t="s">
        <v>208</v>
      </c>
      <c r="E56" s="98" t="s">
        <v>209</v>
      </c>
      <c r="F56" s="97" t="s">
        <v>218</v>
      </c>
      <c r="G56" s="97" t="s">
        <v>789</v>
      </c>
      <c r="H56" s="97" t="s">
        <v>790</v>
      </c>
      <c r="I56" s="97" t="s">
        <v>791</v>
      </c>
    </row>
    <row r="57" spans="1:9" s="9" customFormat="1" ht="89.25" x14ac:dyDescent="0.25">
      <c r="A57" s="95" t="s">
        <v>607</v>
      </c>
      <c r="B57" s="96" t="s">
        <v>608</v>
      </c>
      <c r="C57" s="97" t="s">
        <v>609</v>
      </c>
      <c r="D57" s="97" t="s">
        <v>208</v>
      </c>
      <c r="E57" s="98" t="s">
        <v>217</v>
      </c>
      <c r="F57" s="98" t="s">
        <v>213</v>
      </c>
      <c r="G57" s="97" t="s">
        <v>610</v>
      </c>
      <c r="H57" s="97" t="s">
        <v>611</v>
      </c>
      <c r="I57" s="97" t="s">
        <v>774</v>
      </c>
    </row>
    <row r="58" spans="1:9" s="9" customFormat="1" ht="89.25" x14ac:dyDescent="0.25">
      <c r="A58" s="98" t="s">
        <v>384</v>
      </c>
      <c r="B58" s="96" t="s">
        <v>117</v>
      </c>
      <c r="C58" s="97" t="s">
        <v>118</v>
      </c>
      <c r="D58" s="97" t="s">
        <v>208</v>
      </c>
      <c r="E58" s="98" t="s">
        <v>209</v>
      </c>
      <c r="F58" s="98" t="s">
        <v>210</v>
      </c>
      <c r="G58" s="97" t="s">
        <v>385</v>
      </c>
      <c r="H58" s="97" t="s">
        <v>386</v>
      </c>
      <c r="I58" s="97" t="s">
        <v>721</v>
      </c>
    </row>
    <row r="59" spans="1:9" s="9" customFormat="1" ht="102" x14ac:dyDescent="0.25">
      <c r="A59" s="98" t="s">
        <v>387</v>
      </c>
      <c r="B59" s="96" t="s">
        <v>119</v>
      </c>
      <c r="C59" s="97" t="s">
        <v>120</v>
      </c>
      <c r="D59" s="97" t="s">
        <v>388</v>
      </c>
      <c r="E59" s="98" t="s">
        <v>217</v>
      </c>
      <c r="F59" s="98" t="s">
        <v>218</v>
      </c>
      <c r="G59" s="97" t="s">
        <v>389</v>
      </c>
      <c r="H59" s="97" t="s">
        <v>390</v>
      </c>
      <c r="I59" s="97" t="s">
        <v>775</v>
      </c>
    </row>
    <row r="60" spans="1:9" s="9" customFormat="1" ht="89.25" x14ac:dyDescent="0.25">
      <c r="A60" s="98" t="s">
        <v>391</v>
      </c>
      <c r="B60" s="96" t="s">
        <v>121</v>
      </c>
      <c r="C60" s="97" t="s">
        <v>122</v>
      </c>
      <c r="D60" s="97" t="s">
        <v>208</v>
      </c>
      <c r="E60" s="98" t="s">
        <v>209</v>
      </c>
      <c r="F60" s="98" t="s">
        <v>218</v>
      </c>
      <c r="G60" s="97" t="s">
        <v>392</v>
      </c>
      <c r="H60" s="97" t="s">
        <v>393</v>
      </c>
      <c r="I60" s="97" t="s">
        <v>775</v>
      </c>
    </row>
    <row r="61" spans="1:9" s="9" customFormat="1" ht="89.25" x14ac:dyDescent="0.25">
      <c r="A61" s="98" t="s">
        <v>394</v>
      </c>
      <c r="B61" s="96" t="s">
        <v>395</v>
      </c>
      <c r="C61" s="97" t="s">
        <v>396</v>
      </c>
      <c r="D61" s="97" t="s">
        <v>208</v>
      </c>
      <c r="E61" s="98" t="s">
        <v>209</v>
      </c>
      <c r="F61" s="98" t="s">
        <v>320</v>
      </c>
      <c r="G61" s="97" t="s">
        <v>397</v>
      </c>
      <c r="H61" s="97" t="s">
        <v>398</v>
      </c>
      <c r="I61" s="97" t="s">
        <v>772</v>
      </c>
    </row>
    <row r="62" spans="1:9" s="9" customFormat="1" ht="204" x14ac:dyDescent="0.25">
      <c r="A62" s="98" t="s">
        <v>818</v>
      </c>
      <c r="B62" s="96" t="s">
        <v>819</v>
      </c>
      <c r="C62" s="97" t="s">
        <v>820</v>
      </c>
      <c r="D62" s="97" t="s">
        <v>208</v>
      </c>
      <c r="E62" s="98" t="s">
        <v>209</v>
      </c>
      <c r="F62" s="98" t="s">
        <v>218</v>
      </c>
      <c r="G62" s="97" t="s">
        <v>844</v>
      </c>
      <c r="H62" s="97" t="s">
        <v>846</v>
      </c>
      <c r="I62" s="97" t="s">
        <v>845</v>
      </c>
    </row>
    <row r="63" spans="1:9" s="9" customFormat="1" ht="114.75" x14ac:dyDescent="0.25">
      <c r="A63" s="98" t="s">
        <v>399</v>
      </c>
      <c r="B63" s="96" t="s">
        <v>400</v>
      </c>
      <c r="C63" s="97" t="s">
        <v>401</v>
      </c>
      <c r="D63" s="97" t="s">
        <v>208</v>
      </c>
      <c r="E63" s="98" t="s">
        <v>209</v>
      </c>
      <c r="F63" s="98" t="s">
        <v>320</v>
      </c>
      <c r="G63" s="97" t="s">
        <v>402</v>
      </c>
      <c r="H63" s="97" t="s">
        <v>403</v>
      </c>
      <c r="I63" s="97" t="s">
        <v>772</v>
      </c>
    </row>
    <row r="64" spans="1:9" s="9" customFormat="1" ht="89.25" x14ac:dyDescent="0.25">
      <c r="A64" s="95" t="s">
        <v>633</v>
      </c>
      <c r="B64" s="96" t="s">
        <v>634</v>
      </c>
      <c r="C64" s="97" t="s">
        <v>635</v>
      </c>
      <c r="D64" s="97" t="s">
        <v>208</v>
      </c>
      <c r="E64" s="98" t="s">
        <v>209</v>
      </c>
      <c r="F64" s="98" t="s">
        <v>213</v>
      </c>
      <c r="G64" s="97" t="s">
        <v>741</v>
      </c>
      <c r="H64" s="97" t="s">
        <v>636</v>
      </c>
      <c r="I64" s="97" t="s">
        <v>699</v>
      </c>
    </row>
    <row r="65" spans="1:9" s="9" customFormat="1" ht="89.25" x14ac:dyDescent="0.25">
      <c r="A65" s="95" t="s">
        <v>404</v>
      </c>
      <c r="B65" s="96" t="s">
        <v>405</v>
      </c>
      <c r="C65" s="97" t="s">
        <v>124</v>
      </c>
      <c r="D65" s="97" t="s">
        <v>208</v>
      </c>
      <c r="E65" s="98" t="s">
        <v>217</v>
      </c>
      <c r="F65" s="98" t="s">
        <v>320</v>
      </c>
      <c r="G65" s="97" t="s">
        <v>406</v>
      </c>
      <c r="H65" s="97" t="s">
        <v>407</v>
      </c>
      <c r="I65" s="97" t="s">
        <v>776</v>
      </c>
    </row>
    <row r="66" spans="1:9" s="9" customFormat="1" ht="102" x14ac:dyDescent="0.25">
      <c r="A66" s="98" t="s">
        <v>408</v>
      </c>
      <c r="B66" s="96" t="s">
        <v>35</v>
      </c>
      <c r="C66" s="97" t="s">
        <v>36</v>
      </c>
      <c r="D66" s="97" t="s">
        <v>745</v>
      </c>
      <c r="E66" s="98" t="s">
        <v>209</v>
      </c>
      <c r="F66" s="98" t="s">
        <v>210</v>
      </c>
      <c r="G66" s="97" t="s">
        <v>410</v>
      </c>
      <c r="H66" s="97" t="s">
        <v>411</v>
      </c>
      <c r="I66" s="97" t="s">
        <v>721</v>
      </c>
    </row>
    <row r="67" spans="1:9" s="9" customFormat="1" ht="127.5" x14ac:dyDescent="0.25">
      <c r="A67" s="98" t="s">
        <v>412</v>
      </c>
      <c r="B67" s="96" t="s">
        <v>413</v>
      </c>
      <c r="C67" s="97" t="s">
        <v>171</v>
      </c>
      <c r="D67" s="97" t="s">
        <v>208</v>
      </c>
      <c r="E67" s="98" t="s">
        <v>217</v>
      </c>
      <c r="F67" s="98" t="s">
        <v>320</v>
      </c>
      <c r="G67" s="97" t="s">
        <v>414</v>
      </c>
      <c r="H67" s="97" t="s">
        <v>415</v>
      </c>
      <c r="I67" s="97" t="s">
        <v>776</v>
      </c>
    </row>
    <row r="68" spans="1:9" s="9" customFormat="1" ht="89.25" x14ac:dyDescent="0.25">
      <c r="A68" s="95" t="s">
        <v>416</v>
      </c>
      <c r="B68" s="96" t="s">
        <v>417</v>
      </c>
      <c r="C68" s="98" t="s">
        <v>751</v>
      </c>
      <c r="D68" s="97" t="s">
        <v>208</v>
      </c>
      <c r="E68" s="98" t="s">
        <v>209</v>
      </c>
      <c r="F68" s="98" t="s">
        <v>320</v>
      </c>
      <c r="G68" s="97" t="s">
        <v>418</v>
      </c>
      <c r="H68" s="97" t="s">
        <v>419</v>
      </c>
      <c r="I68" s="97" t="s">
        <v>776</v>
      </c>
    </row>
    <row r="69" spans="1:9" s="9" customFormat="1" ht="127.5" x14ac:dyDescent="0.25">
      <c r="A69" s="98" t="s">
        <v>420</v>
      </c>
      <c r="B69" s="96" t="s">
        <v>37</v>
      </c>
      <c r="C69" s="97" t="s">
        <v>38</v>
      </c>
      <c r="D69" s="97" t="s">
        <v>208</v>
      </c>
      <c r="E69" s="98" t="s">
        <v>209</v>
      </c>
      <c r="F69" s="98" t="s">
        <v>320</v>
      </c>
      <c r="G69" s="97" t="s">
        <v>421</v>
      </c>
      <c r="H69" s="97" t="s">
        <v>422</v>
      </c>
      <c r="I69" s="97" t="s">
        <v>777</v>
      </c>
    </row>
    <row r="70" spans="1:9" s="9" customFormat="1" ht="76.5" x14ac:dyDescent="0.25">
      <c r="A70" s="98" t="s">
        <v>423</v>
      </c>
      <c r="B70" s="96" t="s">
        <v>128</v>
      </c>
      <c r="C70" s="97" t="s">
        <v>129</v>
      </c>
      <c r="D70" s="97" t="s">
        <v>208</v>
      </c>
      <c r="E70" s="98" t="s">
        <v>217</v>
      </c>
      <c r="F70" s="98" t="s">
        <v>218</v>
      </c>
      <c r="G70" s="97" t="s">
        <v>424</v>
      </c>
      <c r="H70" s="97" t="s">
        <v>425</v>
      </c>
      <c r="I70" s="97" t="s">
        <v>776</v>
      </c>
    </row>
    <row r="71" spans="1:9" s="9" customFormat="1" ht="267.75" x14ac:dyDescent="0.25">
      <c r="A71" s="98" t="s">
        <v>809</v>
      </c>
      <c r="B71" s="96" t="s">
        <v>810</v>
      </c>
      <c r="C71" s="97" t="s">
        <v>811</v>
      </c>
      <c r="D71" s="97" t="s">
        <v>208</v>
      </c>
      <c r="E71" s="98" t="s">
        <v>209</v>
      </c>
      <c r="F71" s="98" t="s">
        <v>218</v>
      </c>
      <c r="G71" s="97" t="s">
        <v>835</v>
      </c>
      <c r="H71" s="97" t="s">
        <v>836</v>
      </c>
      <c r="I71" s="97" t="s">
        <v>826</v>
      </c>
    </row>
    <row r="72" spans="1:9" s="9" customFormat="1" ht="76.5" x14ac:dyDescent="0.25">
      <c r="A72" s="98" t="s">
        <v>426</v>
      </c>
      <c r="B72" s="96" t="s">
        <v>130</v>
      </c>
      <c r="C72" s="97" t="s">
        <v>131</v>
      </c>
      <c r="D72" s="97" t="s">
        <v>208</v>
      </c>
      <c r="E72" s="98" t="s">
        <v>209</v>
      </c>
      <c r="F72" s="98" t="s">
        <v>210</v>
      </c>
      <c r="G72" s="97" t="s">
        <v>427</v>
      </c>
      <c r="H72" s="97" t="s">
        <v>428</v>
      </c>
      <c r="I72" s="97" t="s">
        <v>721</v>
      </c>
    </row>
    <row r="73" spans="1:9" s="9" customFormat="1" ht="102" x14ac:dyDescent="0.25">
      <c r="A73" s="98" t="s">
        <v>429</v>
      </c>
      <c r="B73" s="96" t="s">
        <v>132</v>
      </c>
      <c r="C73" s="97" t="s">
        <v>133</v>
      </c>
      <c r="D73" s="97" t="s">
        <v>208</v>
      </c>
      <c r="E73" s="98" t="s">
        <v>209</v>
      </c>
      <c r="F73" s="98" t="s">
        <v>320</v>
      </c>
      <c r="G73" s="97" t="s">
        <v>430</v>
      </c>
      <c r="H73" s="97" t="s">
        <v>431</v>
      </c>
      <c r="I73" s="97" t="s">
        <v>778</v>
      </c>
    </row>
    <row r="74" spans="1:9" s="9" customFormat="1" ht="102" x14ac:dyDescent="0.25">
      <c r="A74" s="98" t="s">
        <v>432</v>
      </c>
      <c r="B74" s="96" t="s">
        <v>39</v>
      </c>
      <c r="C74" s="97" t="s">
        <v>40</v>
      </c>
      <c r="D74" s="97" t="s">
        <v>208</v>
      </c>
      <c r="E74" s="98" t="s">
        <v>209</v>
      </c>
      <c r="F74" s="98" t="s">
        <v>210</v>
      </c>
      <c r="G74" s="97" t="s">
        <v>433</v>
      </c>
      <c r="H74" s="97" t="s">
        <v>434</v>
      </c>
      <c r="I74" s="97" t="s">
        <v>721</v>
      </c>
    </row>
    <row r="75" spans="1:9" s="9" customFormat="1" ht="178.5" x14ac:dyDescent="0.25">
      <c r="A75" s="98" t="s">
        <v>651</v>
      </c>
      <c r="B75" s="96" t="s">
        <v>652</v>
      </c>
      <c r="C75" s="97" t="s">
        <v>653</v>
      </c>
      <c r="D75" s="97" t="s">
        <v>208</v>
      </c>
      <c r="E75" s="98" t="s">
        <v>209</v>
      </c>
      <c r="F75" s="98" t="s">
        <v>320</v>
      </c>
      <c r="G75" s="97" t="s">
        <v>654</v>
      </c>
      <c r="H75" s="97" t="s">
        <v>655</v>
      </c>
      <c r="I75" s="97" t="s">
        <v>778</v>
      </c>
    </row>
    <row r="76" spans="1:9" s="9" customFormat="1" ht="127.5" x14ac:dyDescent="0.25">
      <c r="A76" s="98" t="s">
        <v>641</v>
      </c>
      <c r="B76" s="96" t="s">
        <v>642</v>
      </c>
      <c r="C76" s="97" t="s">
        <v>643</v>
      </c>
      <c r="D76" s="97" t="s">
        <v>208</v>
      </c>
      <c r="E76" s="98" t="s">
        <v>209</v>
      </c>
      <c r="F76" s="98" t="s">
        <v>320</v>
      </c>
      <c r="G76" s="97" t="s">
        <v>645</v>
      </c>
      <c r="H76" s="97" t="s">
        <v>646</v>
      </c>
      <c r="I76" s="97" t="s">
        <v>776</v>
      </c>
    </row>
    <row r="77" spans="1:9" s="9" customFormat="1" ht="114.75" x14ac:dyDescent="0.25">
      <c r="A77" s="98" t="s">
        <v>435</v>
      </c>
      <c r="B77" s="96" t="s">
        <v>136</v>
      </c>
      <c r="C77" s="97" t="s">
        <v>137</v>
      </c>
      <c r="D77" s="97" t="s">
        <v>208</v>
      </c>
      <c r="E77" s="98" t="s">
        <v>217</v>
      </c>
      <c r="F77" s="98" t="s">
        <v>218</v>
      </c>
      <c r="G77" s="97" t="s">
        <v>436</v>
      </c>
      <c r="H77" s="97" t="s">
        <v>437</v>
      </c>
      <c r="I77" s="97" t="s">
        <v>777</v>
      </c>
    </row>
    <row r="78" spans="1:9" s="9" customFormat="1" ht="89.25" x14ac:dyDescent="0.25">
      <c r="A78" s="98" t="s">
        <v>438</v>
      </c>
      <c r="B78" s="96" t="s">
        <v>439</v>
      </c>
      <c r="C78" s="97" t="s">
        <v>440</v>
      </c>
      <c r="D78" s="97" t="s">
        <v>208</v>
      </c>
      <c r="E78" s="98" t="s">
        <v>217</v>
      </c>
      <c r="F78" s="98" t="s">
        <v>218</v>
      </c>
      <c r="G78" s="97" t="s">
        <v>441</v>
      </c>
      <c r="H78" s="97" t="s">
        <v>442</v>
      </c>
      <c r="I78" s="97" t="s">
        <v>771</v>
      </c>
    </row>
    <row r="79" spans="1:9" s="9" customFormat="1" ht="102" x14ac:dyDescent="0.25">
      <c r="A79" s="108" t="s">
        <v>757</v>
      </c>
      <c r="B79" s="96" t="s">
        <v>758</v>
      </c>
      <c r="C79" s="97" t="s">
        <v>759</v>
      </c>
      <c r="D79" s="97" t="s">
        <v>208</v>
      </c>
      <c r="E79" s="98" t="s">
        <v>217</v>
      </c>
      <c r="F79" s="98" t="s">
        <v>218</v>
      </c>
      <c r="G79" s="97" t="s">
        <v>760</v>
      </c>
      <c r="H79" s="109" t="s">
        <v>761</v>
      </c>
      <c r="I79" s="109" t="s">
        <v>762</v>
      </c>
    </row>
    <row r="80" spans="1:9" s="9" customFormat="1" ht="140.25" x14ac:dyDescent="0.25">
      <c r="A80" s="98" t="s">
        <v>443</v>
      </c>
      <c r="B80" s="96" t="s">
        <v>444</v>
      </c>
      <c r="C80" s="97" t="s">
        <v>445</v>
      </c>
      <c r="D80" s="97" t="s">
        <v>208</v>
      </c>
      <c r="E80" s="98" t="s">
        <v>209</v>
      </c>
      <c r="F80" s="98" t="s">
        <v>218</v>
      </c>
      <c r="G80" s="97" t="s">
        <v>446</v>
      </c>
      <c r="H80" s="97" t="s">
        <v>447</v>
      </c>
      <c r="I80" s="97" t="s">
        <v>777</v>
      </c>
    </row>
    <row r="81" spans="1:25" s="9" customFormat="1" ht="140.25" x14ac:dyDescent="0.25">
      <c r="A81" s="98" t="s">
        <v>448</v>
      </c>
      <c r="B81" s="96" t="s">
        <v>449</v>
      </c>
      <c r="C81" s="97" t="s">
        <v>450</v>
      </c>
      <c r="D81" s="97" t="s">
        <v>208</v>
      </c>
      <c r="E81" s="98" t="s">
        <v>209</v>
      </c>
      <c r="F81" s="98" t="s">
        <v>210</v>
      </c>
      <c r="G81" s="97" t="s">
        <v>451</v>
      </c>
      <c r="H81" s="97" t="s">
        <v>452</v>
      </c>
      <c r="I81" s="97" t="s">
        <v>721</v>
      </c>
    </row>
    <row r="82" spans="1:25" s="9" customFormat="1" ht="76.5" x14ac:dyDescent="0.25">
      <c r="A82" s="98" t="s">
        <v>453</v>
      </c>
      <c r="B82" s="96" t="s">
        <v>454</v>
      </c>
      <c r="C82" s="97" t="s">
        <v>455</v>
      </c>
      <c r="D82" s="97" t="s">
        <v>208</v>
      </c>
      <c r="E82" s="98" t="s">
        <v>209</v>
      </c>
      <c r="F82" s="98" t="s">
        <v>218</v>
      </c>
      <c r="G82" s="97" t="s">
        <v>456</v>
      </c>
      <c r="H82" s="97" t="s">
        <v>457</v>
      </c>
      <c r="I82" s="97" t="s">
        <v>771</v>
      </c>
    </row>
    <row r="83" spans="1:25" s="72" customFormat="1" ht="153" x14ac:dyDescent="0.25">
      <c r="A83" s="98" t="s">
        <v>620</v>
      </c>
      <c r="B83" s="96" t="s">
        <v>621</v>
      </c>
      <c r="C83" s="97" t="s">
        <v>622</v>
      </c>
      <c r="D83" s="97" t="s">
        <v>208</v>
      </c>
      <c r="E83" s="98" t="s">
        <v>217</v>
      </c>
      <c r="F83" s="98" t="s">
        <v>218</v>
      </c>
      <c r="G83" s="97" t="s">
        <v>623</v>
      </c>
      <c r="H83" s="97" t="s">
        <v>624</v>
      </c>
      <c r="I83" s="97" t="s">
        <v>777</v>
      </c>
      <c r="J83" s="9"/>
      <c r="K83" s="9"/>
      <c r="L83" s="9"/>
      <c r="M83" s="9"/>
      <c r="N83" s="9"/>
      <c r="O83" s="9"/>
      <c r="P83" s="9"/>
      <c r="Q83" s="9"/>
      <c r="R83" s="9"/>
      <c r="S83" s="9"/>
      <c r="T83" s="9"/>
      <c r="U83" s="9"/>
      <c r="V83" s="9"/>
      <c r="W83" s="9"/>
      <c r="X83" s="9"/>
      <c r="Y83" s="9"/>
    </row>
    <row r="84" spans="1:25" s="9" customFormat="1" ht="89.25" x14ac:dyDescent="0.25">
      <c r="A84" s="98" t="s">
        <v>821</v>
      </c>
      <c r="B84" s="96" t="s">
        <v>822</v>
      </c>
      <c r="C84" s="97" t="s">
        <v>823</v>
      </c>
      <c r="D84" s="115" t="s">
        <v>208</v>
      </c>
      <c r="E84" s="98" t="s">
        <v>209</v>
      </c>
      <c r="F84" s="116" t="s">
        <v>218</v>
      </c>
      <c r="G84" s="118" t="s">
        <v>847</v>
      </c>
      <c r="H84" s="117" t="s">
        <v>848</v>
      </c>
      <c r="I84" s="115" t="s">
        <v>777</v>
      </c>
    </row>
    <row r="85" spans="1:25" s="9" customFormat="1" ht="89.25" x14ac:dyDescent="0.25">
      <c r="A85" s="98" t="s">
        <v>458</v>
      </c>
      <c r="B85" s="96" t="s">
        <v>459</v>
      </c>
      <c r="C85" s="97" t="s">
        <v>460</v>
      </c>
      <c r="D85" s="97" t="s">
        <v>208</v>
      </c>
      <c r="E85" s="98" t="s">
        <v>217</v>
      </c>
      <c r="F85" s="98" t="s">
        <v>218</v>
      </c>
      <c r="G85" s="97" t="s">
        <v>461</v>
      </c>
      <c r="H85" s="97" t="s">
        <v>462</v>
      </c>
      <c r="I85" s="97" t="s">
        <v>777</v>
      </c>
    </row>
    <row r="86" spans="1:25" s="9" customFormat="1" ht="76.5" x14ac:dyDescent="0.25">
      <c r="A86" s="98" t="s">
        <v>463</v>
      </c>
      <c r="B86" s="96" t="s">
        <v>138</v>
      </c>
      <c r="C86" s="97" t="s">
        <v>139</v>
      </c>
      <c r="D86" s="97" t="s">
        <v>409</v>
      </c>
      <c r="E86" s="98" t="s">
        <v>217</v>
      </c>
      <c r="F86" s="98" t="s">
        <v>218</v>
      </c>
      <c r="G86" s="97" t="s">
        <v>464</v>
      </c>
      <c r="H86" s="97" t="s">
        <v>465</v>
      </c>
      <c r="I86" s="97" t="s">
        <v>771</v>
      </c>
    </row>
    <row r="87" spans="1:25" s="72" customFormat="1" ht="76.5" x14ac:dyDescent="0.25">
      <c r="A87" s="98" t="s">
        <v>466</v>
      </c>
      <c r="B87" s="96" t="s">
        <v>467</v>
      </c>
      <c r="C87" s="97" t="s">
        <v>731</v>
      </c>
      <c r="D87" s="97" t="s">
        <v>208</v>
      </c>
      <c r="E87" s="98" t="s">
        <v>209</v>
      </c>
      <c r="F87" s="98" t="s">
        <v>320</v>
      </c>
      <c r="G87" s="97" t="s">
        <v>468</v>
      </c>
      <c r="H87" s="97" t="s">
        <v>469</v>
      </c>
      <c r="I87" s="97" t="s">
        <v>776</v>
      </c>
      <c r="J87" s="9"/>
      <c r="K87" s="9"/>
      <c r="L87" s="9"/>
      <c r="M87" s="9"/>
      <c r="N87" s="9"/>
      <c r="O87" s="9"/>
      <c r="P87" s="9"/>
      <c r="Q87" s="9"/>
      <c r="R87" s="9"/>
      <c r="S87" s="9"/>
      <c r="T87" s="9"/>
      <c r="U87" s="9"/>
      <c r="V87" s="9"/>
      <c r="W87" s="9"/>
      <c r="X87" s="9"/>
      <c r="Y87" s="9"/>
    </row>
    <row r="88" spans="1:25" s="9" customFormat="1" ht="89.25" x14ac:dyDescent="0.25">
      <c r="A88" s="98" t="s">
        <v>470</v>
      </c>
      <c r="B88" s="96" t="s">
        <v>140</v>
      </c>
      <c r="C88" s="97" t="s">
        <v>141</v>
      </c>
      <c r="D88" s="97" t="s">
        <v>471</v>
      </c>
      <c r="E88" s="98" t="s">
        <v>209</v>
      </c>
      <c r="F88" s="98" t="s">
        <v>218</v>
      </c>
      <c r="G88" s="97" t="s">
        <v>472</v>
      </c>
      <c r="H88" s="97" t="s">
        <v>473</v>
      </c>
      <c r="I88" s="97" t="s">
        <v>779</v>
      </c>
    </row>
    <row r="89" spans="1:25" s="72" customFormat="1" ht="89.25" x14ac:dyDescent="0.25">
      <c r="A89" s="98" t="s">
        <v>474</v>
      </c>
      <c r="B89" s="96" t="s">
        <v>475</v>
      </c>
      <c r="C89" s="97" t="s">
        <v>476</v>
      </c>
      <c r="D89" s="97" t="s">
        <v>208</v>
      </c>
      <c r="E89" s="98" t="s">
        <v>217</v>
      </c>
      <c r="F89" s="98" t="s">
        <v>218</v>
      </c>
      <c r="G89" s="97" t="s">
        <v>477</v>
      </c>
      <c r="H89" s="97" t="s">
        <v>478</v>
      </c>
      <c r="I89" s="97" t="s">
        <v>777</v>
      </c>
      <c r="J89" s="9"/>
      <c r="K89" s="9"/>
      <c r="L89" s="9"/>
      <c r="M89" s="9"/>
      <c r="N89" s="9"/>
      <c r="O89" s="9"/>
      <c r="P89" s="9"/>
      <c r="Q89" s="9"/>
      <c r="R89" s="9"/>
      <c r="S89" s="9"/>
      <c r="T89" s="9"/>
      <c r="U89" s="9"/>
      <c r="V89" s="9"/>
      <c r="W89" s="9"/>
      <c r="X89" s="9"/>
      <c r="Y89" s="9"/>
    </row>
    <row r="90" spans="1:25" s="72" customFormat="1" ht="76.5" x14ac:dyDescent="0.25">
      <c r="A90" s="98" t="s">
        <v>479</v>
      </c>
      <c r="B90" s="96" t="s">
        <v>480</v>
      </c>
      <c r="C90" s="97" t="s">
        <v>481</v>
      </c>
      <c r="D90" s="97" t="s">
        <v>208</v>
      </c>
      <c r="E90" s="98" t="s">
        <v>209</v>
      </c>
      <c r="F90" s="98" t="s">
        <v>320</v>
      </c>
      <c r="G90" s="97" t="s">
        <v>482</v>
      </c>
      <c r="H90" s="97" t="s">
        <v>483</v>
      </c>
      <c r="I90" s="97" t="s">
        <v>772</v>
      </c>
      <c r="J90" s="9"/>
      <c r="K90" s="9"/>
      <c r="L90" s="9"/>
      <c r="M90" s="9"/>
      <c r="N90" s="9"/>
      <c r="O90" s="9"/>
      <c r="P90" s="9"/>
      <c r="Q90" s="9"/>
      <c r="R90" s="9"/>
      <c r="S90" s="9"/>
      <c r="T90" s="9"/>
      <c r="U90" s="9"/>
      <c r="V90" s="9"/>
      <c r="W90" s="9"/>
      <c r="X90" s="9"/>
      <c r="Y90" s="9"/>
    </row>
    <row r="91" spans="1:25" s="9" customFormat="1" ht="89.25" x14ac:dyDescent="0.25">
      <c r="A91" s="98" t="s">
        <v>484</v>
      </c>
      <c r="B91" s="96" t="s">
        <v>45</v>
      </c>
      <c r="C91" s="97" t="s">
        <v>46</v>
      </c>
      <c r="D91" s="97" t="s">
        <v>485</v>
      </c>
      <c r="E91" s="98" t="s">
        <v>209</v>
      </c>
      <c r="F91" s="98" t="s">
        <v>320</v>
      </c>
      <c r="G91" s="97" t="s">
        <v>486</v>
      </c>
      <c r="H91" s="97" t="s">
        <v>487</v>
      </c>
      <c r="I91" s="97" t="s">
        <v>772</v>
      </c>
    </row>
    <row r="92" spans="1:25" s="72" customFormat="1" ht="76.5" x14ac:dyDescent="0.25">
      <c r="A92" s="98" t="s">
        <v>488</v>
      </c>
      <c r="B92" s="96" t="s">
        <v>144</v>
      </c>
      <c r="C92" s="97" t="s">
        <v>145</v>
      </c>
      <c r="D92" s="97" t="s">
        <v>208</v>
      </c>
      <c r="E92" s="98" t="s">
        <v>217</v>
      </c>
      <c r="F92" s="98" t="s">
        <v>218</v>
      </c>
      <c r="G92" s="97" t="s">
        <v>489</v>
      </c>
      <c r="H92" s="97" t="s">
        <v>490</v>
      </c>
      <c r="I92" s="97" t="s">
        <v>780</v>
      </c>
      <c r="J92" s="9"/>
      <c r="K92" s="9"/>
      <c r="L92" s="9"/>
      <c r="M92" s="9"/>
      <c r="N92" s="9"/>
      <c r="O92" s="9"/>
      <c r="P92" s="9"/>
      <c r="Q92" s="9"/>
      <c r="R92" s="9"/>
      <c r="S92" s="9"/>
      <c r="T92" s="9"/>
      <c r="U92" s="9"/>
      <c r="V92" s="9"/>
      <c r="W92" s="9"/>
      <c r="X92" s="9"/>
      <c r="Y92" s="9"/>
    </row>
    <row r="93" spans="1:25" s="72" customFormat="1" ht="229.5" x14ac:dyDescent="0.25">
      <c r="A93" s="98" t="s">
        <v>491</v>
      </c>
      <c r="B93" s="96" t="s">
        <v>492</v>
      </c>
      <c r="C93" s="97" t="s">
        <v>493</v>
      </c>
      <c r="D93" s="97" t="s">
        <v>409</v>
      </c>
      <c r="E93" s="98" t="s">
        <v>209</v>
      </c>
      <c r="F93" s="98" t="s">
        <v>218</v>
      </c>
      <c r="G93" s="97" t="s">
        <v>494</v>
      </c>
      <c r="H93" s="97" t="s">
        <v>495</v>
      </c>
      <c r="I93" s="97" t="s">
        <v>780</v>
      </c>
      <c r="J93" s="9"/>
      <c r="K93" s="9"/>
      <c r="L93" s="9"/>
      <c r="M93" s="9"/>
      <c r="N93" s="9"/>
      <c r="O93" s="9"/>
      <c r="P93" s="9"/>
      <c r="Q93" s="9"/>
      <c r="R93" s="9"/>
      <c r="S93" s="9"/>
      <c r="T93" s="9"/>
      <c r="U93" s="9"/>
      <c r="V93" s="9"/>
      <c r="W93" s="9"/>
      <c r="X93" s="9"/>
      <c r="Y93" s="9"/>
    </row>
    <row r="94" spans="1:25" s="9" customFormat="1" ht="76.5" x14ac:dyDescent="0.25">
      <c r="A94" s="98" t="s">
        <v>496</v>
      </c>
      <c r="B94" s="96" t="s">
        <v>497</v>
      </c>
      <c r="C94" s="97" t="s">
        <v>498</v>
      </c>
      <c r="D94" s="97" t="s">
        <v>208</v>
      </c>
      <c r="E94" s="98" t="s">
        <v>209</v>
      </c>
      <c r="F94" s="98" t="s">
        <v>218</v>
      </c>
      <c r="G94" s="97" t="s">
        <v>499</v>
      </c>
      <c r="H94" s="97" t="s">
        <v>500</v>
      </c>
      <c r="I94" s="97" t="s">
        <v>771</v>
      </c>
    </row>
    <row r="95" spans="1:25" s="9" customFormat="1" ht="89.25" x14ac:dyDescent="0.25">
      <c r="A95" s="98" t="s">
        <v>501</v>
      </c>
      <c r="B95" s="96" t="s">
        <v>146</v>
      </c>
      <c r="C95" s="97" t="s">
        <v>147</v>
      </c>
      <c r="D95" s="97" t="s">
        <v>502</v>
      </c>
      <c r="E95" s="98" t="s">
        <v>217</v>
      </c>
      <c r="F95" s="98" t="s">
        <v>218</v>
      </c>
      <c r="G95" s="97" t="s">
        <v>503</v>
      </c>
      <c r="H95" s="97" t="s">
        <v>504</v>
      </c>
      <c r="I95" s="97" t="s">
        <v>777</v>
      </c>
    </row>
    <row r="96" spans="1:25" s="9" customFormat="1" ht="89.25" x14ac:dyDescent="0.25">
      <c r="A96" s="98" t="s">
        <v>505</v>
      </c>
      <c r="B96" s="96" t="s">
        <v>148</v>
      </c>
      <c r="C96" s="97" t="s">
        <v>149</v>
      </c>
      <c r="D96" s="62" t="s">
        <v>208</v>
      </c>
      <c r="E96" s="98" t="s">
        <v>209</v>
      </c>
      <c r="F96" s="98" t="s">
        <v>210</v>
      </c>
      <c r="G96" s="97" t="s">
        <v>506</v>
      </c>
      <c r="H96" s="97" t="s">
        <v>507</v>
      </c>
      <c r="I96" s="97" t="s">
        <v>834</v>
      </c>
    </row>
    <row r="97" spans="1:25" s="72" customFormat="1" ht="102" x14ac:dyDescent="0.25">
      <c r="A97" s="98" t="s">
        <v>628</v>
      </c>
      <c r="B97" s="96" t="s">
        <v>629</v>
      </c>
      <c r="C97" s="97" t="s">
        <v>630</v>
      </c>
      <c r="D97" s="97" t="s">
        <v>208</v>
      </c>
      <c r="E97" s="98" t="s">
        <v>217</v>
      </c>
      <c r="F97" s="98" t="s">
        <v>218</v>
      </c>
      <c r="G97" s="97" t="s">
        <v>631</v>
      </c>
      <c r="H97" s="97" t="s">
        <v>632</v>
      </c>
      <c r="I97" s="97" t="s">
        <v>777</v>
      </c>
      <c r="J97" s="9"/>
      <c r="K97" s="9"/>
      <c r="L97" s="9"/>
      <c r="M97" s="9"/>
      <c r="N97" s="9"/>
      <c r="O97" s="9"/>
      <c r="P97" s="9"/>
      <c r="Q97" s="9"/>
      <c r="R97" s="9"/>
      <c r="S97" s="9"/>
      <c r="T97" s="9"/>
      <c r="U97" s="9"/>
      <c r="V97" s="9"/>
      <c r="W97" s="9"/>
      <c r="X97" s="9"/>
      <c r="Y97" s="9"/>
    </row>
    <row r="98" spans="1:25" s="72" customFormat="1" ht="89.25" x14ac:dyDescent="0.25">
      <c r="A98" s="98" t="s">
        <v>522</v>
      </c>
      <c r="B98" s="96" t="s">
        <v>523</v>
      </c>
      <c r="C98" s="97" t="s">
        <v>524</v>
      </c>
      <c r="D98" s="97" t="s">
        <v>208</v>
      </c>
      <c r="E98" s="98" t="s">
        <v>217</v>
      </c>
      <c r="F98" s="98" t="s">
        <v>218</v>
      </c>
      <c r="G98" s="97" t="s">
        <v>525</v>
      </c>
      <c r="H98" s="97" t="s">
        <v>526</v>
      </c>
      <c r="I98" s="97" t="s">
        <v>777</v>
      </c>
      <c r="J98" s="9"/>
      <c r="K98" s="9"/>
      <c r="L98" s="9"/>
      <c r="M98" s="9"/>
      <c r="N98" s="9"/>
      <c r="O98" s="9"/>
      <c r="P98" s="9"/>
      <c r="Q98" s="9"/>
      <c r="R98" s="9"/>
      <c r="S98" s="9"/>
      <c r="T98" s="9"/>
      <c r="U98" s="9"/>
      <c r="V98" s="9"/>
      <c r="W98" s="9"/>
      <c r="X98" s="9"/>
      <c r="Y98" s="9"/>
    </row>
    <row r="99" spans="1:25" s="9" customFormat="1" ht="165.75" x14ac:dyDescent="0.25">
      <c r="A99" s="98" t="s">
        <v>508</v>
      </c>
      <c r="B99" s="96" t="s">
        <v>150</v>
      </c>
      <c r="C99" s="97" t="s">
        <v>151</v>
      </c>
      <c r="D99" s="97" t="s">
        <v>208</v>
      </c>
      <c r="E99" s="98" t="s">
        <v>209</v>
      </c>
      <c r="F99" s="98" t="s">
        <v>218</v>
      </c>
      <c r="G99" s="97" t="s">
        <v>509</v>
      </c>
      <c r="H99" s="97" t="s">
        <v>510</v>
      </c>
      <c r="I99" s="97" t="s">
        <v>777</v>
      </c>
    </row>
    <row r="100" spans="1:25" s="9" customFormat="1" ht="89.25" x14ac:dyDescent="0.25">
      <c r="A100" s="98" t="s">
        <v>511</v>
      </c>
      <c r="B100" s="96" t="s">
        <v>152</v>
      </c>
      <c r="C100" s="97" t="s">
        <v>153</v>
      </c>
      <c r="D100" s="97" t="s">
        <v>208</v>
      </c>
      <c r="E100" s="98" t="s">
        <v>209</v>
      </c>
      <c r="F100" s="98" t="s">
        <v>210</v>
      </c>
      <c r="G100" s="97" t="s">
        <v>512</v>
      </c>
      <c r="H100" s="97" t="s">
        <v>513</v>
      </c>
      <c r="I100" s="97" t="s">
        <v>721</v>
      </c>
    </row>
    <row r="101" spans="1:25" s="72" customFormat="1" ht="114.75" x14ac:dyDescent="0.25">
      <c r="A101" s="98" t="s">
        <v>514</v>
      </c>
      <c r="B101" s="96" t="s">
        <v>27</v>
      </c>
      <c r="C101" s="97" t="s">
        <v>28</v>
      </c>
      <c r="D101" s="97" t="s">
        <v>208</v>
      </c>
      <c r="E101" s="98" t="s">
        <v>209</v>
      </c>
      <c r="F101" s="98" t="s">
        <v>213</v>
      </c>
      <c r="G101" s="97" t="s">
        <v>515</v>
      </c>
      <c r="H101" s="97" t="s">
        <v>516</v>
      </c>
      <c r="I101" s="97" t="s">
        <v>781</v>
      </c>
      <c r="J101" s="9"/>
      <c r="K101" s="9"/>
      <c r="L101" s="9"/>
      <c r="M101" s="9"/>
      <c r="N101" s="9"/>
      <c r="O101" s="9"/>
      <c r="P101" s="9"/>
      <c r="Q101" s="9"/>
      <c r="R101" s="9"/>
      <c r="S101" s="9"/>
      <c r="T101" s="9"/>
      <c r="U101" s="9"/>
      <c r="V101" s="9"/>
      <c r="W101" s="9"/>
      <c r="X101" s="9"/>
      <c r="Y101" s="9"/>
    </row>
    <row r="102" spans="1:25" s="9" customFormat="1" ht="76.5" x14ac:dyDescent="0.25">
      <c r="A102" s="98" t="s">
        <v>517</v>
      </c>
      <c r="B102" s="96" t="s">
        <v>793</v>
      </c>
      <c r="C102" s="97" t="s">
        <v>792</v>
      </c>
      <c r="D102" s="97" t="s">
        <v>409</v>
      </c>
      <c r="E102" s="98" t="s">
        <v>209</v>
      </c>
      <c r="F102" s="98" t="s">
        <v>218</v>
      </c>
      <c r="G102" s="97" t="s">
        <v>732</v>
      </c>
      <c r="H102" s="97" t="s">
        <v>518</v>
      </c>
      <c r="I102" s="97" t="s">
        <v>777</v>
      </c>
    </row>
    <row r="103" spans="1:25" s="72" customFormat="1" ht="89.25" x14ac:dyDescent="0.25">
      <c r="A103" s="98" t="s">
        <v>519</v>
      </c>
      <c r="B103" s="96" t="s">
        <v>29</v>
      </c>
      <c r="C103" s="97" t="s">
        <v>30</v>
      </c>
      <c r="D103" s="97" t="s">
        <v>208</v>
      </c>
      <c r="E103" s="98" t="s">
        <v>209</v>
      </c>
      <c r="F103" s="98" t="s">
        <v>218</v>
      </c>
      <c r="G103" s="97" t="s">
        <v>520</v>
      </c>
      <c r="H103" s="97" t="s">
        <v>521</v>
      </c>
      <c r="I103" s="97" t="s">
        <v>777</v>
      </c>
      <c r="J103" s="9"/>
      <c r="K103" s="9"/>
      <c r="L103" s="9"/>
      <c r="M103" s="9"/>
      <c r="N103" s="9"/>
      <c r="O103" s="9"/>
      <c r="P103" s="9"/>
      <c r="Q103" s="9"/>
      <c r="R103" s="9"/>
      <c r="S103" s="9"/>
      <c r="T103" s="9"/>
      <c r="U103" s="9"/>
      <c r="V103" s="9"/>
      <c r="W103" s="9"/>
      <c r="X103" s="9"/>
      <c r="Y103" s="9"/>
    </row>
    <row r="104" spans="1:25" s="9" customFormat="1" ht="89.25" x14ac:dyDescent="0.25">
      <c r="A104" s="98" t="s">
        <v>812</v>
      </c>
      <c r="B104" s="96" t="s">
        <v>813</v>
      </c>
      <c r="C104" s="97" t="s">
        <v>814</v>
      </c>
      <c r="D104" s="115" t="s">
        <v>208</v>
      </c>
      <c r="E104" s="98" t="s">
        <v>209</v>
      </c>
      <c r="F104" s="116" t="s">
        <v>218</v>
      </c>
      <c r="G104" s="118" t="s">
        <v>849</v>
      </c>
      <c r="H104" s="117" t="s">
        <v>850</v>
      </c>
      <c r="I104" s="115" t="s">
        <v>851</v>
      </c>
    </row>
    <row r="105" spans="1:25" s="72" customFormat="1" ht="204" x14ac:dyDescent="0.25">
      <c r="A105" s="98" t="s">
        <v>647</v>
      </c>
      <c r="B105" s="96" t="s">
        <v>648</v>
      </c>
      <c r="C105" s="97" t="s">
        <v>649</v>
      </c>
      <c r="D105" s="97" t="s">
        <v>208</v>
      </c>
      <c r="E105" s="98" t="s">
        <v>217</v>
      </c>
      <c r="F105" s="98" t="s">
        <v>218</v>
      </c>
      <c r="G105" s="97" t="s">
        <v>742</v>
      </c>
      <c r="H105" s="97" t="s">
        <v>650</v>
      </c>
      <c r="I105" s="97" t="s">
        <v>777</v>
      </c>
      <c r="J105" s="9"/>
      <c r="K105" s="9"/>
      <c r="L105" s="9"/>
      <c r="M105" s="9"/>
      <c r="N105" s="9"/>
      <c r="O105" s="9"/>
      <c r="P105" s="9"/>
      <c r="Q105" s="9"/>
      <c r="R105" s="9"/>
      <c r="S105" s="9"/>
      <c r="T105" s="9"/>
      <c r="U105" s="9"/>
      <c r="V105" s="9"/>
      <c r="W105" s="9"/>
      <c r="X105" s="9"/>
      <c r="Y105" s="9"/>
    </row>
    <row r="106" spans="1:25" s="9" customFormat="1" ht="89.25" x14ac:dyDescent="0.25">
      <c r="A106" s="98" t="s">
        <v>527</v>
      </c>
      <c r="B106" s="96" t="s">
        <v>154</v>
      </c>
      <c r="C106" s="97" t="s">
        <v>155</v>
      </c>
      <c r="D106" s="97" t="s">
        <v>208</v>
      </c>
      <c r="E106" s="98" t="s">
        <v>209</v>
      </c>
      <c r="F106" s="98" t="s">
        <v>213</v>
      </c>
      <c r="G106" s="97" t="s">
        <v>528</v>
      </c>
      <c r="H106" s="97" t="s">
        <v>529</v>
      </c>
      <c r="I106" s="97" t="s">
        <v>782</v>
      </c>
    </row>
    <row r="107" spans="1:25" s="72" customFormat="1" ht="102" x14ac:dyDescent="0.25">
      <c r="A107" s="98" t="s">
        <v>530</v>
      </c>
      <c r="B107" s="96" t="s">
        <v>156</v>
      </c>
      <c r="C107" s="97" t="s">
        <v>157</v>
      </c>
      <c r="D107" s="97" t="s">
        <v>208</v>
      </c>
      <c r="E107" s="98" t="s">
        <v>217</v>
      </c>
      <c r="F107" s="98" t="s">
        <v>320</v>
      </c>
      <c r="G107" s="97" t="s">
        <v>531</v>
      </c>
      <c r="H107" s="97" t="s">
        <v>532</v>
      </c>
      <c r="I107" s="97" t="s">
        <v>783</v>
      </c>
      <c r="J107" s="9"/>
      <c r="K107" s="9"/>
      <c r="L107" s="9"/>
      <c r="M107" s="9"/>
      <c r="N107" s="9"/>
      <c r="O107" s="9"/>
      <c r="P107" s="9"/>
      <c r="Q107" s="9"/>
      <c r="R107" s="9"/>
      <c r="S107" s="9"/>
      <c r="T107" s="9"/>
      <c r="U107" s="9"/>
      <c r="V107" s="9"/>
      <c r="W107" s="9"/>
      <c r="X107" s="9"/>
      <c r="Y107" s="9"/>
    </row>
    <row r="108" spans="1:25" s="9" customFormat="1" ht="89.25" x14ac:dyDescent="0.25">
      <c r="A108" s="98" t="s">
        <v>533</v>
      </c>
      <c r="B108" s="96" t="s">
        <v>534</v>
      </c>
      <c r="C108" s="97" t="s">
        <v>535</v>
      </c>
      <c r="D108" s="97" t="s">
        <v>208</v>
      </c>
      <c r="E108" s="98" t="s">
        <v>217</v>
      </c>
      <c r="F108" s="98" t="s">
        <v>218</v>
      </c>
      <c r="G108" s="97" t="s">
        <v>536</v>
      </c>
      <c r="H108" s="97" t="s">
        <v>537</v>
      </c>
      <c r="I108" s="97" t="s">
        <v>777</v>
      </c>
    </row>
    <row r="109" spans="1:25" s="9" customFormat="1" ht="76.5" x14ac:dyDescent="0.25">
      <c r="A109" s="98" t="s">
        <v>538</v>
      </c>
      <c r="B109" s="96" t="s">
        <v>158</v>
      </c>
      <c r="C109" s="97" t="s">
        <v>159</v>
      </c>
      <c r="D109" s="97" t="s">
        <v>756</v>
      </c>
      <c r="E109" s="98" t="s">
        <v>209</v>
      </c>
      <c r="F109" s="98" t="s">
        <v>213</v>
      </c>
      <c r="G109" s="97" t="s">
        <v>539</v>
      </c>
      <c r="H109" s="97" t="s">
        <v>540</v>
      </c>
      <c r="I109" s="97" t="s">
        <v>781</v>
      </c>
    </row>
    <row r="110" spans="1:25" s="72" customFormat="1" ht="89.25" x14ac:dyDescent="0.25">
      <c r="A110" s="98" t="s">
        <v>667</v>
      </c>
      <c r="B110" s="96" t="s">
        <v>668</v>
      </c>
      <c r="C110" s="97" t="s">
        <v>669</v>
      </c>
      <c r="D110" s="97" t="s">
        <v>208</v>
      </c>
      <c r="E110" s="98" t="s">
        <v>209</v>
      </c>
      <c r="F110" s="98" t="s">
        <v>213</v>
      </c>
      <c r="G110" s="97" t="s">
        <v>670</v>
      </c>
      <c r="H110" s="97" t="s">
        <v>671</v>
      </c>
      <c r="I110" s="97" t="s">
        <v>781</v>
      </c>
      <c r="J110" s="9"/>
      <c r="K110" s="9"/>
      <c r="L110" s="9"/>
      <c r="M110" s="9"/>
      <c r="N110" s="9"/>
      <c r="O110" s="9"/>
      <c r="P110" s="9"/>
      <c r="Q110" s="9"/>
      <c r="R110" s="9"/>
      <c r="S110" s="9"/>
      <c r="T110" s="9"/>
      <c r="U110" s="9"/>
      <c r="V110" s="9"/>
      <c r="W110" s="9"/>
      <c r="X110" s="9"/>
      <c r="Y110" s="9"/>
    </row>
    <row r="111" spans="1:25" s="9" customFormat="1" ht="102" x14ac:dyDescent="0.25">
      <c r="A111" s="98" t="s">
        <v>541</v>
      </c>
      <c r="B111" s="96" t="s">
        <v>542</v>
      </c>
      <c r="C111" s="97" t="s">
        <v>543</v>
      </c>
      <c r="D111" s="97" t="s">
        <v>208</v>
      </c>
      <c r="E111" s="98" t="s">
        <v>217</v>
      </c>
      <c r="F111" s="98" t="s">
        <v>218</v>
      </c>
      <c r="G111" s="97" t="s">
        <v>544</v>
      </c>
      <c r="H111" s="97" t="s">
        <v>545</v>
      </c>
      <c r="I111" s="97" t="s">
        <v>777</v>
      </c>
    </row>
    <row r="112" spans="1:25" s="72" customFormat="1" ht="76.5" x14ac:dyDescent="0.25">
      <c r="A112" s="98" t="s">
        <v>546</v>
      </c>
      <c r="B112" s="96" t="s">
        <v>47</v>
      </c>
      <c r="C112" s="97" t="s">
        <v>48</v>
      </c>
      <c r="D112" s="97" t="s">
        <v>208</v>
      </c>
      <c r="E112" s="98" t="s">
        <v>209</v>
      </c>
      <c r="F112" s="98" t="s">
        <v>320</v>
      </c>
      <c r="G112" s="97" t="s">
        <v>547</v>
      </c>
      <c r="H112" s="97" t="s">
        <v>548</v>
      </c>
      <c r="I112" s="97" t="s">
        <v>772</v>
      </c>
      <c r="J112" s="9"/>
      <c r="K112" s="9"/>
      <c r="L112" s="9"/>
      <c r="M112" s="9"/>
      <c r="N112" s="9"/>
      <c r="O112" s="9"/>
      <c r="P112" s="9"/>
      <c r="Q112" s="9"/>
      <c r="R112" s="9"/>
      <c r="S112" s="9"/>
      <c r="T112" s="9"/>
      <c r="U112" s="9"/>
      <c r="V112" s="9"/>
      <c r="W112" s="9"/>
      <c r="X112" s="9"/>
      <c r="Y112" s="9"/>
    </row>
    <row r="113" spans="1:25" s="72" customFormat="1" ht="76.5" x14ac:dyDescent="0.25">
      <c r="A113" s="98" t="s">
        <v>662</v>
      </c>
      <c r="B113" s="96" t="s">
        <v>663</v>
      </c>
      <c r="C113" s="97" t="s">
        <v>664</v>
      </c>
      <c r="D113" s="97" t="s">
        <v>208</v>
      </c>
      <c r="E113" s="98" t="s">
        <v>217</v>
      </c>
      <c r="F113" s="98" t="s">
        <v>218</v>
      </c>
      <c r="G113" s="97" t="s">
        <v>665</v>
      </c>
      <c r="H113" s="97" t="s">
        <v>666</v>
      </c>
      <c r="I113" s="97" t="s">
        <v>777</v>
      </c>
      <c r="J113" s="9"/>
      <c r="K113" s="9"/>
      <c r="L113" s="9"/>
      <c r="M113" s="9"/>
      <c r="N113" s="9"/>
      <c r="O113" s="9"/>
      <c r="P113" s="9"/>
      <c r="Q113" s="9"/>
      <c r="R113" s="9"/>
      <c r="S113" s="9"/>
      <c r="T113" s="9"/>
      <c r="U113" s="9"/>
      <c r="V113" s="9"/>
      <c r="W113" s="9"/>
      <c r="X113" s="9"/>
      <c r="Y113" s="9"/>
    </row>
    <row r="114" spans="1:25" s="72" customFormat="1" ht="114.75" x14ac:dyDescent="0.25">
      <c r="A114" s="98" t="s">
        <v>549</v>
      </c>
      <c r="B114" s="96" t="s">
        <v>162</v>
      </c>
      <c r="C114" s="97" t="s">
        <v>163</v>
      </c>
      <c r="D114" s="97" t="s">
        <v>208</v>
      </c>
      <c r="E114" s="98" t="s">
        <v>217</v>
      </c>
      <c r="F114" s="98" t="s">
        <v>320</v>
      </c>
      <c r="G114" s="97" t="s">
        <v>550</v>
      </c>
      <c r="H114" s="97" t="s">
        <v>551</v>
      </c>
      <c r="I114" s="97" t="s">
        <v>772</v>
      </c>
      <c r="J114" s="9"/>
      <c r="K114" s="9"/>
      <c r="L114" s="9"/>
      <c r="M114" s="9"/>
      <c r="N114" s="9"/>
      <c r="O114" s="9"/>
      <c r="P114" s="9"/>
      <c r="Q114" s="9"/>
      <c r="R114" s="9"/>
      <c r="S114" s="9"/>
      <c r="T114" s="9"/>
      <c r="U114" s="9"/>
      <c r="V114" s="9"/>
      <c r="W114" s="9"/>
      <c r="X114" s="9"/>
      <c r="Y114" s="9"/>
    </row>
    <row r="115" spans="1:25" s="72" customFormat="1" ht="76.5" x14ac:dyDescent="0.25">
      <c r="A115" s="98" t="s">
        <v>552</v>
      </c>
      <c r="B115" s="96" t="s">
        <v>164</v>
      </c>
      <c r="C115" s="97" t="s">
        <v>165</v>
      </c>
      <c r="D115" s="97" t="s">
        <v>208</v>
      </c>
      <c r="E115" s="98" t="s">
        <v>209</v>
      </c>
      <c r="F115" s="98" t="s">
        <v>320</v>
      </c>
      <c r="G115" s="97" t="s">
        <v>553</v>
      </c>
      <c r="H115" s="97" t="s">
        <v>554</v>
      </c>
      <c r="I115" s="97" t="s">
        <v>776</v>
      </c>
      <c r="J115" s="9"/>
      <c r="K115" s="9"/>
      <c r="L115" s="9"/>
      <c r="M115" s="9"/>
      <c r="N115" s="9"/>
      <c r="O115" s="9"/>
      <c r="P115" s="9"/>
      <c r="Q115" s="9"/>
      <c r="R115" s="9"/>
      <c r="S115" s="9"/>
      <c r="T115" s="9"/>
      <c r="U115" s="9"/>
      <c r="V115" s="9"/>
      <c r="W115" s="9"/>
      <c r="X115" s="9"/>
      <c r="Y115" s="9"/>
    </row>
    <row r="116" spans="1:25" s="9" customFormat="1" ht="76.5" x14ac:dyDescent="0.25">
      <c r="A116" s="98" t="s">
        <v>733</v>
      </c>
      <c r="B116" s="96" t="s">
        <v>559</v>
      </c>
      <c r="C116" s="97" t="s">
        <v>560</v>
      </c>
      <c r="D116" s="97" t="s">
        <v>753</v>
      </c>
      <c r="E116" s="98" t="s">
        <v>209</v>
      </c>
      <c r="F116" s="98" t="s">
        <v>320</v>
      </c>
      <c r="G116" s="110" t="s">
        <v>749</v>
      </c>
      <c r="H116" s="110" t="s">
        <v>747</v>
      </c>
      <c r="I116" s="97" t="s">
        <v>772</v>
      </c>
    </row>
    <row r="117" spans="1:25" s="9" customFormat="1" ht="76.5" x14ac:dyDescent="0.25">
      <c r="A117" s="98" t="s">
        <v>734</v>
      </c>
      <c r="B117" s="96" t="s">
        <v>561</v>
      </c>
      <c r="C117" s="97" t="s">
        <v>562</v>
      </c>
      <c r="D117" s="110" t="s">
        <v>753</v>
      </c>
      <c r="E117" s="98" t="s">
        <v>209</v>
      </c>
      <c r="F117" s="98" t="s">
        <v>213</v>
      </c>
      <c r="G117" s="110" t="s">
        <v>748</v>
      </c>
      <c r="H117" s="110" t="s">
        <v>750</v>
      </c>
      <c r="I117" s="97" t="s">
        <v>774</v>
      </c>
    </row>
    <row r="118" spans="1:25" s="9" customFormat="1" ht="76.5" x14ac:dyDescent="0.25">
      <c r="A118" s="98" t="s">
        <v>555</v>
      </c>
      <c r="B118" s="96" t="s">
        <v>49</v>
      </c>
      <c r="C118" s="97" t="s">
        <v>50</v>
      </c>
      <c r="D118" s="97" t="s">
        <v>556</v>
      </c>
      <c r="E118" s="98" t="s">
        <v>209</v>
      </c>
      <c r="F118" s="98" t="s">
        <v>320</v>
      </c>
      <c r="G118" s="97" t="s">
        <v>557</v>
      </c>
      <c r="H118" s="97" t="s">
        <v>558</v>
      </c>
      <c r="I118" s="97" t="s">
        <v>772</v>
      </c>
    </row>
    <row r="119" spans="1:25" s="9" customFormat="1" ht="76.5" x14ac:dyDescent="0.25">
      <c r="A119" s="98" t="s">
        <v>816</v>
      </c>
      <c r="B119" s="96" t="s">
        <v>815</v>
      </c>
      <c r="C119" s="97" t="s">
        <v>817</v>
      </c>
      <c r="D119" s="97" t="s">
        <v>208</v>
      </c>
      <c r="E119" s="98" t="s">
        <v>209</v>
      </c>
      <c r="F119" s="98" t="s">
        <v>320</v>
      </c>
      <c r="G119" s="97" t="s">
        <v>838</v>
      </c>
      <c r="H119" s="97" t="s">
        <v>837</v>
      </c>
      <c r="I119" s="97" t="s">
        <v>839</v>
      </c>
    </row>
    <row r="120" spans="1:25" s="9" customFormat="1" ht="76.5" x14ac:dyDescent="0.25">
      <c r="A120" s="98" t="s">
        <v>563</v>
      </c>
      <c r="B120" s="96" t="s">
        <v>166</v>
      </c>
      <c r="C120" s="97" t="s">
        <v>167</v>
      </c>
      <c r="D120" s="97" t="s">
        <v>208</v>
      </c>
      <c r="E120" s="98" t="s">
        <v>209</v>
      </c>
      <c r="F120" s="98" t="s">
        <v>218</v>
      </c>
      <c r="G120" s="97" t="s">
        <v>564</v>
      </c>
      <c r="H120" s="97" t="s">
        <v>565</v>
      </c>
      <c r="I120" s="97" t="s">
        <v>777</v>
      </c>
    </row>
    <row r="121" spans="1:25" s="9" customFormat="1" ht="76.5" x14ac:dyDescent="0.25">
      <c r="A121" s="98" t="s">
        <v>566</v>
      </c>
      <c r="B121" s="96" t="s">
        <v>567</v>
      </c>
      <c r="C121" s="97" t="s">
        <v>568</v>
      </c>
      <c r="D121" s="97" t="s">
        <v>208</v>
      </c>
      <c r="E121" s="98" t="s">
        <v>209</v>
      </c>
      <c r="F121" s="98" t="s">
        <v>218</v>
      </c>
      <c r="G121" s="97" t="s">
        <v>569</v>
      </c>
      <c r="H121" s="97" t="s">
        <v>570</v>
      </c>
      <c r="I121" s="97" t="s">
        <v>777</v>
      </c>
    </row>
    <row r="122" spans="1:25" s="9" customFormat="1" ht="76.5" x14ac:dyDescent="0.25">
      <c r="A122" s="98" t="s">
        <v>571</v>
      </c>
      <c r="B122" s="96" t="s">
        <v>168</v>
      </c>
      <c r="C122" s="97" t="s">
        <v>169</v>
      </c>
      <c r="D122" s="97" t="s">
        <v>208</v>
      </c>
      <c r="E122" s="98" t="s">
        <v>209</v>
      </c>
      <c r="F122" s="98" t="s">
        <v>213</v>
      </c>
      <c r="G122" s="97" t="s">
        <v>572</v>
      </c>
      <c r="H122" s="97" t="s">
        <v>573</v>
      </c>
      <c r="I122" s="97" t="s">
        <v>784</v>
      </c>
    </row>
    <row r="123" spans="1:25" s="67" customFormat="1" ht="76.5" x14ac:dyDescent="0.25">
      <c r="A123" s="98" t="s">
        <v>574</v>
      </c>
      <c r="B123" s="96" t="s">
        <v>575</v>
      </c>
      <c r="C123" s="97" t="s">
        <v>735</v>
      </c>
      <c r="D123" s="97" t="s">
        <v>208</v>
      </c>
      <c r="E123" s="98" t="s">
        <v>209</v>
      </c>
      <c r="F123" s="98" t="s">
        <v>218</v>
      </c>
      <c r="G123" s="97" t="s">
        <v>576</v>
      </c>
      <c r="H123" s="97" t="s">
        <v>577</v>
      </c>
      <c r="I123" s="97" t="s">
        <v>777</v>
      </c>
    </row>
    <row r="124" spans="1:25" s="9" customFormat="1" ht="102" x14ac:dyDescent="0.25">
      <c r="A124" s="95" t="s">
        <v>578</v>
      </c>
      <c r="B124" s="96" t="s">
        <v>579</v>
      </c>
      <c r="C124" s="97" t="s">
        <v>580</v>
      </c>
      <c r="D124" s="97" t="s">
        <v>208</v>
      </c>
      <c r="E124" s="98" t="s">
        <v>217</v>
      </c>
      <c r="F124" s="98" t="s">
        <v>218</v>
      </c>
      <c r="G124" s="99" t="s">
        <v>581</v>
      </c>
      <c r="H124" s="99" t="s">
        <v>582</v>
      </c>
      <c r="I124" s="97" t="s">
        <v>785</v>
      </c>
    </row>
    <row r="125" spans="1:25" s="9" customFormat="1" ht="165.75" x14ac:dyDescent="0.25">
      <c r="A125" s="95" t="s">
        <v>583</v>
      </c>
      <c r="B125" s="96" t="s">
        <v>736</v>
      </c>
      <c r="C125" s="97" t="s">
        <v>737</v>
      </c>
      <c r="D125" s="97" t="s">
        <v>208</v>
      </c>
      <c r="E125" s="98" t="s">
        <v>217</v>
      </c>
      <c r="F125" s="98" t="s">
        <v>218</v>
      </c>
      <c r="G125" s="99" t="s">
        <v>584</v>
      </c>
      <c r="H125" s="99" t="s">
        <v>585</v>
      </c>
      <c r="I125" s="97" t="s">
        <v>786</v>
      </c>
    </row>
    <row r="126" spans="1:25" s="72" customFormat="1" ht="76.5" x14ac:dyDescent="0.25">
      <c r="A126" s="95" t="s">
        <v>682</v>
      </c>
      <c r="B126" s="96" t="s">
        <v>683</v>
      </c>
      <c r="C126" s="97" t="s">
        <v>684</v>
      </c>
      <c r="D126" s="97" t="s">
        <v>208</v>
      </c>
      <c r="E126" s="98" t="s">
        <v>209</v>
      </c>
      <c r="F126" s="98" t="s">
        <v>218</v>
      </c>
      <c r="G126" s="99" t="s">
        <v>685</v>
      </c>
      <c r="H126" s="99" t="s">
        <v>686</v>
      </c>
      <c r="I126" s="97" t="s">
        <v>785</v>
      </c>
      <c r="J126" s="9"/>
      <c r="K126" s="9"/>
      <c r="L126" s="9"/>
      <c r="M126" s="9"/>
      <c r="N126" s="9"/>
      <c r="O126" s="9"/>
      <c r="P126" s="9"/>
      <c r="Q126" s="9"/>
      <c r="R126" s="9"/>
      <c r="S126" s="9"/>
      <c r="T126" s="9"/>
      <c r="U126" s="9"/>
      <c r="V126" s="9"/>
      <c r="W126" s="9"/>
      <c r="X126" s="9"/>
      <c r="Y126" s="9"/>
    </row>
    <row r="127" spans="1:25" s="72" customFormat="1" ht="76.5" x14ac:dyDescent="0.25">
      <c r="A127" s="95" t="s">
        <v>679</v>
      </c>
      <c r="B127" s="96" t="s">
        <v>795</v>
      </c>
      <c r="C127" s="97" t="s">
        <v>794</v>
      </c>
      <c r="D127" s="97" t="s">
        <v>208</v>
      </c>
      <c r="E127" s="98" t="s">
        <v>217</v>
      </c>
      <c r="F127" s="98" t="s">
        <v>218</v>
      </c>
      <c r="G127" s="99" t="s">
        <v>680</v>
      </c>
      <c r="H127" s="99" t="s">
        <v>681</v>
      </c>
      <c r="I127" s="97" t="s">
        <v>777</v>
      </c>
      <c r="J127" s="9"/>
      <c r="K127" s="9"/>
      <c r="L127" s="9"/>
      <c r="M127" s="9"/>
      <c r="N127" s="9"/>
      <c r="O127" s="9"/>
      <c r="P127" s="9"/>
      <c r="Q127" s="9"/>
      <c r="R127" s="9"/>
      <c r="S127" s="9"/>
      <c r="T127" s="9"/>
      <c r="U127" s="9"/>
      <c r="V127" s="9"/>
      <c r="W127" s="9"/>
      <c r="X127" s="9"/>
      <c r="Y127" s="9"/>
    </row>
    <row r="128" spans="1:25" s="9" customFormat="1" ht="114.75" x14ac:dyDescent="0.25">
      <c r="A128" s="95" t="s">
        <v>586</v>
      </c>
      <c r="B128" s="96" t="s">
        <v>587</v>
      </c>
      <c r="C128" s="97" t="s">
        <v>588</v>
      </c>
      <c r="D128" s="97" t="s">
        <v>208</v>
      </c>
      <c r="E128" s="98" t="s">
        <v>217</v>
      </c>
      <c r="F128" s="98" t="s">
        <v>218</v>
      </c>
      <c r="G128" s="99" t="s">
        <v>589</v>
      </c>
      <c r="H128" s="99" t="s">
        <v>590</v>
      </c>
      <c r="I128" s="97" t="s">
        <v>787</v>
      </c>
    </row>
    <row r="129" spans="1:25" s="9" customFormat="1" ht="76.5" x14ac:dyDescent="0.25">
      <c r="A129" s="95" t="s">
        <v>591</v>
      </c>
      <c r="B129" s="96" t="s">
        <v>51</v>
      </c>
      <c r="C129" s="97" t="s">
        <v>52</v>
      </c>
      <c r="D129" s="97" t="s">
        <v>208</v>
      </c>
      <c r="E129" s="98" t="s">
        <v>209</v>
      </c>
      <c r="F129" s="98" t="s">
        <v>644</v>
      </c>
      <c r="G129" s="99" t="s">
        <v>592</v>
      </c>
      <c r="H129" s="99" t="s">
        <v>593</v>
      </c>
      <c r="I129" s="97" t="s">
        <v>738</v>
      </c>
    </row>
    <row r="130" spans="1:25" s="72" customFormat="1" ht="102" x14ac:dyDescent="0.25">
      <c r="A130" s="95" t="s">
        <v>614</v>
      </c>
      <c r="B130" s="96" t="s">
        <v>594</v>
      </c>
      <c r="C130" s="97" t="s">
        <v>595</v>
      </c>
      <c r="D130" s="97" t="s">
        <v>208</v>
      </c>
      <c r="E130" s="98" t="s">
        <v>209</v>
      </c>
      <c r="F130" s="98" t="s">
        <v>644</v>
      </c>
      <c r="G130" s="99" t="s">
        <v>615</v>
      </c>
      <c r="H130" s="99" t="s">
        <v>616</v>
      </c>
      <c r="I130" s="97" t="s">
        <v>722</v>
      </c>
      <c r="J130" s="9"/>
      <c r="K130" s="9"/>
      <c r="L130" s="9"/>
      <c r="M130" s="9"/>
      <c r="N130" s="9"/>
      <c r="O130" s="9"/>
      <c r="P130" s="9"/>
      <c r="Q130" s="9"/>
      <c r="R130" s="9"/>
      <c r="S130" s="9"/>
      <c r="T130" s="9"/>
      <c r="U130" s="9"/>
      <c r="V130" s="9"/>
      <c r="W130" s="9"/>
      <c r="X130" s="9"/>
      <c r="Y130" s="9"/>
    </row>
    <row r="131" spans="1:25" s="9" customFormat="1" x14ac:dyDescent="0.25">
      <c r="A131" s="76"/>
      <c r="B131" s="61"/>
      <c r="C131" s="62"/>
      <c r="D131" s="62"/>
      <c r="E131" s="79"/>
      <c r="G131" s="71"/>
      <c r="H131" s="71"/>
      <c r="I131" s="62"/>
    </row>
    <row r="132" spans="1:25" s="9" customFormat="1" ht="15" x14ac:dyDescent="0.25">
      <c r="A132" s="123" t="s">
        <v>596</v>
      </c>
      <c r="B132" s="123"/>
      <c r="C132" s="81"/>
      <c r="D132" s="81"/>
      <c r="E132" s="82"/>
      <c r="F132" s="83"/>
      <c r="G132" s="74"/>
      <c r="H132" s="84"/>
      <c r="I132" s="2"/>
    </row>
    <row r="133" spans="1:25" s="9" customFormat="1" ht="15.75" x14ac:dyDescent="0.25">
      <c r="A133" s="64"/>
      <c r="B133" s="77"/>
      <c r="C133" s="77"/>
      <c r="D133" s="77"/>
      <c r="E133" s="82"/>
      <c r="F133" s="83"/>
      <c r="G133" s="74"/>
      <c r="H133" s="74"/>
      <c r="I133" s="2"/>
    </row>
    <row r="134" spans="1:25" s="9" customFormat="1" x14ac:dyDescent="0.2">
      <c r="A134" s="120" t="s">
        <v>597</v>
      </c>
      <c r="B134" s="120"/>
      <c r="C134" s="121" t="s">
        <v>598</v>
      </c>
      <c r="D134" s="121"/>
      <c r="E134" s="121"/>
      <c r="F134" s="124" t="s">
        <v>755</v>
      </c>
      <c r="G134" s="124"/>
      <c r="H134" s="124"/>
      <c r="I134" s="2"/>
    </row>
    <row r="135" spans="1:25" s="9" customFormat="1" x14ac:dyDescent="0.2">
      <c r="A135" s="11" t="s">
        <v>599</v>
      </c>
      <c r="B135" s="8"/>
      <c r="C135" s="11" t="s">
        <v>600</v>
      </c>
      <c r="D135" s="8"/>
      <c r="E135" s="85"/>
      <c r="F135" s="89" t="s">
        <v>769</v>
      </c>
      <c r="G135" s="74"/>
      <c r="H135" s="74"/>
      <c r="I135" s="2"/>
    </row>
    <row r="136" spans="1:25" s="9" customFormat="1" x14ac:dyDescent="0.2">
      <c r="A136" s="11" t="s">
        <v>601</v>
      </c>
      <c r="B136" s="8"/>
      <c r="C136" s="11" t="s">
        <v>602</v>
      </c>
      <c r="D136" s="8"/>
      <c r="E136" s="86"/>
      <c r="F136" s="89"/>
      <c r="G136" s="74"/>
      <c r="H136" s="74"/>
      <c r="I136" s="2"/>
    </row>
    <row r="137" spans="1:25" s="9" customFormat="1" x14ac:dyDescent="0.2">
      <c r="A137" s="11"/>
      <c r="B137" s="78"/>
      <c r="C137" s="75" t="s">
        <v>603</v>
      </c>
      <c r="D137" s="8"/>
      <c r="E137" s="86"/>
      <c r="F137" s="89"/>
      <c r="G137" s="74"/>
      <c r="H137" s="74"/>
      <c r="I137" s="2"/>
    </row>
    <row r="138" spans="1:25" s="9" customFormat="1" x14ac:dyDescent="0.2">
      <c r="A138" s="11"/>
      <c r="B138" s="78"/>
      <c r="C138" s="11" t="s">
        <v>604</v>
      </c>
      <c r="D138" s="8"/>
      <c r="E138" s="86"/>
      <c r="F138" s="90"/>
      <c r="G138" s="74"/>
      <c r="H138" s="74"/>
      <c r="I138" s="2"/>
    </row>
    <row r="139" spans="1:25" s="9" customFormat="1" x14ac:dyDescent="0.2">
      <c r="A139" s="122" t="s">
        <v>746</v>
      </c>
      <c r="B139" s="122"/>
      <c r="C139" s="87" t="s">
        <v>605</v>
      </c>
      <c r="D139" s="8"/>
      <c r="E139" s="86"/>
      <c r="F139" s="91"/>
      <c r="G139" s="74"/>
      <c r="H139" s="74"/>
      <c r="I139" s="2"/>
    </row>
    <row r="140" spans="1:25" s="9" customFormat="1" x14ac:dyDescent="0.2">
      <c r="A140" s="75" t="s">
        <v>606</v>
      </c>
      <c r="B140" s="78"/>
      <c r="C140" s="88"/>
      <c r="D140" s="75"/>
      <c r="E140" s="86"/>
      <c r="F140" s="90"/>
      <c r="G140" s="74"/>
      <c r="H140" s="74"/>
      <c r="I140" s="2"/>
    </row>
    <row r="141" spans="1:25" s="9" customFormat="1" x14ac:dyDescent="0.2">
      <c r="A141" s="74"/>
      <c r="B141" s="7"/>
      <c r="C141" s="8"/>
      <c r="D141" s="62"/>
      <c r="E141" s="79"/>
      <c r="F141" s="83"/>
      <c r="G141" s="74"/>
      <c r="H141" s="74"/>
      <c r="I141" s="2"/>
    </row>
    <row r="142" spans="1:25" s="9" customFormat="1" x14ac:dyDescent="0.2">
      <c r="A142" s="74"/>
      <c r="B142" s="7"/>
      <c r="C142" s="8"/>
      <c r="D142" s="62"/>
      <c r="E142" s="79"/>
      <c r="F142" s="83"/>
      <c r="G142" s="74"/>
      <c r="H142" s="74"/>
      <c r="I142" s="2"/>
    </row>
    <row r="143" spans="1:25" s="9" customFormat="1" x14ac:dyDescent="0.2">
      <c r="A143" s="74"/>
      <c r="B143" s="7"/>
      <c r="C143" s="8"/>
      <c r="D143" s="62"/>
      <c r="E143" s="79"/>
      <c r="F143" s="83"/>
      <c r="G143" s="74"/>
      <c r="H143" s="74"/>
      <c r="I143" s="2"/>
    </row>
    <row r="144" spans="1:25" s="9" customFormat="1" x14ac:dyDescent="0.2">
      <c r="A144" s="74"/>
      <c r="B144" s="7"/>
      <c r="C144" s="8"/>
      <c r="D144" s="62"/>
      <c r="E144" s="79"/>
      <c r="F144" s="83"/>
      <c r="G144" s="74"/>
      <c r="H144" s="74"/>
      <c r="I144" s="2"/>
    </row>
    <row r="145" spans="1:9" s="9" customFormat="1" x14ac:dyDescent="0.2">
      <c r="A145" s="74"/>
      <c r="B145" s="7"/>
      <c r="C145" s="8"/>
      <c r="D145" s="62"/>
      <c r="E145" s="79"/>
      <c r="F145" s="83"/>
      <c r="G145" s="74"/>
      <c r="H145" s="74"/>
      <c r="I145" s="2"/>
    </row>
    <row r="146" spans="1:9" s="9" customFormat="1" x14ac:dyDescent="0.2">
      <c r="A146" s="74"/>
      <c r="B146" s="7"/>
      <c r="C146" s="8"/>
      <c r="D146" s="62"/>
      <c r="E146" s="79"/>
      <c r="F146" s="83"/>
      <c r="G146" s="74"/>
      <c r="H146" s="74"/>
      <c r="I146" s="2"/>
    </row>
    <row r="147" spans="1:9" s="9" customFormat="1" x14ac:dyDescent="0.2">
      <c r="A147" s="74"/>
      <c r="B147" s="7"/>
      <c r="C147" s="8"/>
      <c r="D147" s="62"/>
      <c r="E147" s="79"/>
      <c r="F147" s="83"/>
      <c r="G147" s="74"/>
      <c r="H147" s="74"/>
      <c r="I147" s="2"/>
    </row>
    <row r="148" spans="1:9" s="9" customFormat="1" x14ac:dyDescent="0.2">
      <c r="A148" s="74"/>
      <c r="B148" s="7"/>
      <c r="C148" s="8"/>
      <c r="D148" s="62"/>
      <c r="E148" s="79"/>
      <c r="F148" s="83"/>
      <c r="G148" s="74"/>
      <c r="H148" s="74"/>
      <c r="I148" s="2"/>
    </row>
    <row r="149" spans="1:9" s="9" customFormat="1" x14ac:dyDescent="0.2">
      <c r="A149" s="74"/>
      <c r="B149" s="7"/>
      <c r="C149" s="8"/>
      <c r="D149" s="62"/>
      <c r="E149" s="79"/>
      <c r="F149" s="83"/>
      <c r="G149" s="74"/>
      <c r="H149" s="74"/>
      <c r="I149" s="2"/>
    </row>
    <row r="150" spans="1:9" s="9" customFormat="1" x14ac:dyDescent="0.2">
      <c r="A150" s="74"/>
      <c r="B150" s="7"/>
      <c r="C150" s="8"/>
      <c r="D150" s="62"/>
      <c r="E150" s="79"/>
      <c r="F150" s="83"/>
      <c r="G150" s="74"/>
      <c r="H150" s="74"/>
      <c r="I150" s="2"/>
    </row>
    <row r="151" spans="1:9" s="9" customFormat="1" x14ac:dyDescent="0.2">
      <c r="A151" s="74"/>
      <c r="B151" s="7"/>
      <c r="C151" s="8"/>
      <c r="D151" s="62"/>
      <c r="E151" s="79"/>
      <c r="F151" s="83"/>
      <c r="G151" s="74"/>
      <c r="H151" s="74"/>
      <c r="I151" s="2"/>
    </row>
    <row r="152" spans="1:9" s="9" customFormat="1" x14ac:dyDescent="0.2">
      <c r="A152" s="74"/>
      <c r="B152" s="7"/>
      <c r="C152" s="8"/>
      <c r="D152" s="62"/>
      <c r="E152" s="79"/>
      <c r="F152" s="83"/>
      <c r="G152" s="74"/>
      <c r="H152" s="74"/>
      <c r="I152" s="2"/>
    </row>
    <row r="153" spans="1:9" s="9" customFormat="1" x14ac:dyDescent="0.2">
      <c r="A153" s="74"/>
      <c r="B153" s="7"/>
      <c r="C153" s="8"/>
      <c r="D153" s="62"/>
      <c r="E153" s="79"/>
      <c r="F153" s="83"/>
      <c r="G153" s="74"/>
      <c r="H153" s="74"/>
      <c r="I153" s="2"/>
    </row>
    <row r="154" spans="1:9" s="9" customFormat="1" x14ac:dyDescent="0.2">
      <c r="A154" s="74"/>
      <c r="B154" s="7"/>
      <c r="C154" s="8"/>
      <c r="D154" s="62"/>
      <c r="E154" s="79"/>
      <c r="F154" s="83"/>
      <c r="G154" s="74"/>
      <c r="H154" s="74"/>
      <c r="I154" s="2"/>
    </row>
    <row r="155" spans="1:9" s="9" customFormat="1" x14ac:dyDescent="0.2">
      <c r="A155" s="74"/>
      <c r="B155" s="7"/>
      <c r="C155" s="8"/>
      <c r="D155" s="62"/>
      <c r="E155" s="79"/>
      <c r="F155" s="83"/>
      <c r="G155" s="74"/>
      <c r="H155" s="74"/>
      <c r="I155" s="2"/>
    </row>
    <row r="156" spans="1:9" s="9" customFormat="1" x14ac:dyDescent="0.2">
      <c r="A156" s="74"/>
      <c r="B156" s="7"/>
      <c r="C156" s="8"/>
      <c r="D156" s="62"/>
      <c r="E156" s="79"/>
      <c r="F156" s="83"/>
      <c r="G156" s="74"/>
      <c r="H156" s="74"/>
      <c r="I156" s="2"/>
    </row>
    <row r="157" spans="1:9" s="9" customFormat="1" x14ac:dyDescent="0.2">
      <c r="A157" s="74"/>
      <c r="B157" s="7"/>
      <c r="C157" s="8"/>
      <c r="D157" s="62"/>
      <c r="E157" s="79"/>
      <c r="F157" s="83"/>
      <c r="G157" s="74"/>
      <c r="H157" s="74"/>
      <c r="I157" s="2"/>
    </row>
    <row r="158" spans="1:9" s="9" customFormat="1" x14ac:dyDescent="0.2">
      <c r="A158" s="74"/>
      <c r="B158" s="7"/>
      <c r="C158" s="8"/>
      <c r="D158" s="62"/>
      <c r="E158" s="79"/>
      <c r="F158" s="83"/>
      <c r="G158" s="74"/>
      <c r="H158" s="74"/>
      <c r="I158" s="2"/>
    </row>
    <row r="159" spans="1:9" s="9" customFormat="1" x14ac:dyDescent="0.2">
      <c r="A159" s="74"/>
      <c r="B159" s="7"/>
      <c r="C159" s="8"/>
      <c r="D159" s="62"/>
      <c r="E159" s="79"/>
      <c r="F159" s="83"/>
      <c r="G159" s="74"/>
      <c r="H159" s="74"/>
      <c r="I159" s="2"/>
    </row>
    <row r="160" spans="1:9" s="9" customFormat="1" x14ac:dyDescent="0.2">
      <c r="A160" s="74"/>
      <c r="B160" s="7"/>
      <c r="C160" s="8"/>
      <c r="D160" s="62"/>
      <c r="E160" s="79"/>
      <c r="F160" s="83"/>
      <c r="G160" s="74"/>
      <c r="H160" s="74"/>
      <c r="I160" s="2"/>
    </row>
    <row r="161" spans="1:9" s="9" customFormat="1" x14ac:dyDescent="0.2">
      <c r="A161" s="74"/>
      <c r="B161" s="7"/>
      <c r="C161" s="8"/>
      <c r="D161" s="62"/>
      <c r="E161" s="79"/>
      <c r="F161" s="83"/>
      <c r="G161" s="74"/>
      <c r="H161" s="74"/>
      <c r="I161" s="2"/>
    </row>
    <row r="162" spans="1:9" s="9" customFormat="1" x14ac:dyDescent="0.2">
      <c r="A162" s="74"/>
      <c r="B162" s="7"/>
      <c r="C162" s="8"/>
      <c r="D162" s="62"/>
      <c r="E162" s="79"/>
      <c r="F162" s="83"/>
      <c r="G162" s="74"/>
      <c r="H162" s="74"/>
      <c r="I162" s="2"/>
    </row>
    <row r="163" spans="1:9" s="9" customFormat="1" x14ac:dyDescent="0.2">
      <c r="A163" s="74"/>
      <c r="B163" s="7"/>
      <c r="C163" s="8"/>
      <c r="D163" s="62"/>
      <c r="E163" s="79"/>
      <c r="F163" s="83"/>
      <c r="G163" s="74"/>
      <c r="H163" s="74"/>
      <c r="I163" s="2"/>
    </row>
    <row r="164" spans="1:9" s="9" customFormat="1" x14ac:dyDescent="0.2">
      <c r="A164" s="74"/>
      <c r="B164" s="7"/>
      <c r="C164" s="8"/>
      <c r="D164" s="62"/>
      <c r="E164" s="79"/>
      <c r="F164" s="83"/>
      <c r="G164" s="74"/>
      <c r="H164" s="74"/>
      <c r="I164" s="2"/>
    </row>
    <row r="165" spans="1:9" s="9" customFormat="1" x14ac:dyDescent="0.2">
      <c r="A165" s="74"/>
      <c r="B165" s="7"/>
      <c r="C165" s="8"/>
      <c r="D165" s="62"/>
      <c r="E165" s="79"/>
      <c r="F165" s="83"/>
      <c r="G165" s="74"/>
      <c r="H165" s="74"/>
      <c r="I165" s="2"/>
    </row>
    <row r="166" spans="1:9" s="9" customFormat="1" x14ac:dyDescent="0.2">
      <c r="A166" s="74"/>
      <c r="B166" s="7"/>
      <c r="C166" s="8"/>
      <c r="D166" s="62"/>
      <c r="E166" s="79"/>
      <c r="F166" s="83"/>
      <c r="G166" s="74"/>
      <c r="H166" s="74"/>
      <c r="I166" s="2"/>
    </row>
    <row r="167" spans="1:9" s="9" customFormat="1" x14ac:dyDescent="0.2">
      <c r="A167" s="74"/>
      <c r="B167" s="7"/>
      <c r="C167" s="8"/>
      <c r="D167" s="62"/>
      <c r="E167" s="79"/>
      <c r="F167" s="83"/>
      <c r="G167" s="74"/>
      <c r="H167" s="74"/>
      <c r="I167" s="2"/>
    </row>
    <row r="168" spans="1:9" s="9" customFormat="1" x14ac:dyDescent="0.2">
      <c r="A168" s="74"/>
      <c r="B168" s="7"/>
      <c r="C168" s="8"/>
      <c r="D168" s="62"/>
      <c r="E168" s="79"/>
      <c r="F168" s="83"/>
      <c r="G168" s="74"/>
      <c r="H168" s="74"/>
      <c r="I168" s="2"/>
    </row>
    <row r="169" spans="1:9" s="9" customFormat="1" x14ac:dyDescent="0.2">
      <c r="A169" s="74"/>
      <c r="B169" s="7"/>
      <c r="C169" s="8"/>
      <c r="D169" s="62"/>
      <c r="E169" s="79"/>
      <c r="F169" s="83"/>
      <c r="G169" s="74"/>
      <c r="H169" s="74"/>
      <c r="I169" s="2"/>
    </row>
    <row r="170" spans="1:9" s="9" customFormat="1" x14ac:dyDescent="0.2">
      <c r="A170" s="74"/>
      <c r="B170" s="7"/>
      <c r="C170" s="8"/>
      <c r="D170" s="62"/>
      <c r="E170" s="79"/>
      <c r="F170" s="83"/>
      <c r="G170" s="74"/>
      <c r="H170" s="74"/>
      <c r="I170" s="2"/>
    </row>
    <row r="171" spans="1:9" s="9" customFormat="1" x14ac:dyDescent="0.2">
      <c r="A171" s="74"/>
      <c r="B171" s="7"/>
      <c r="C171" s="8"/>
      <c r="D171" s="62"/>
      <c r="E171" s="79"/>
      <c r="F171" s="83"/>
      <c r="G171" s="74"/>
      <c r="H171" s="74"/>
      <c r="I171" s="2"/>
    </row>
    <row r="172" spans="1:9" s="9" customFormat="1" x14ac:dyDescent="0.2">
      <c r="A172" s="74"/>
      <c r="B172" s="7"/>
      <c r="C172" s="8"/>
      <c r="D172" s="62"/>
      <c r="E172" s="79"/>
      <c r="F172" s="83"/>
      <c r="G172" s="74"/>
      <c r="H172" s="74"/>
      <c r="I172" s="2"/>
    </row>
    <row r="173" spans="1:9" s="9" customFormat="1" x14ac:dyDescent="0.2">
      <c r="A173" s="74"/>
      <c r="B173" s="7"/>
      <c r="C173" s="8"/>
      <c r="D173" s="62"/>
      <c r="E173" s="79"/>
      <c r="F173" s="83"/>
      <c r="G173" s="74"/>
      <c r="H173" s="74"/>
      <c r="I173" s="2"/>
    </row>
    <row r="174" spans="1:9" s="9" customFormat="1" x14ac:dyDescent="0.2">
      <c r="A174" s="74"/>
      <c r="B174" s="7"/>
      <c r="C174" s="8"/>
      <c r="D174" s="62"/>
      <c r="E174" s="79"/>
      <c r="F174" s="83"/>
      <c r="G174" s="74"/>
      <c r="H174" s="74"/>
      <c r="I174" s="2"/>
    </row>
    <row r="175" spans="1:9" s="9" customFormat="1" x14ac:dyDescent="0.2">
      <c r="A175" s="74"/>
      <c r="B175" s="7"/>
      <c r="C175" s="8"/>
      <c r="D175" s="62"/>
      <c r="E175" s="79"/>
      <c r="F175" s="83"/>
      <c r="G175" s="74"/>
      <c r="H175" s="74"/>
      <c r="I175" s="2"/>
    </row>
    <row r="176" spans="1:9" s="9" customFormat="1" x14ac:dyDescent="0.2">
      <c r="A176" s="74"/>
      <c r="B176" s="7"/>
      <c r="C176" s="8"/>
      <c r="D176" s="62"/>
      <c r="E176" s="79"/>
      <c r="F176" s="83"/>
      <c r="G176" s="74"/>
      <c r="H176" s="74"/>
      <c r="I176" s="2"/>
    </row>
    <row r="177" spans="1:9" s="9" customFormat="1" x14ac:dyDescent="0.2">
      <c r="A177" s="74"/>
      <c r="B177" s="7"/>
      <c r="C177" s="8"/>
      <c r="D177" s="62"/>
      <c r="E177" s="79"/>
      <c r="F177" s="83"/>
      <c r="G177" s="74"/>
      <c r="H177" s="74"/>
      <c r="I177" s="2"/>
    </row>
    <row r="178" spans="1:9" s="9" customFormat="1" x14ac:dyDescent="0.2">
      <c r="A178" s="74"/>
      <c r="B178" s="7"/>
      <c r="C178" s="8"/>
      <c r="D178" s="62"/>
      <c r="E178" s="79"/>
      <c r="F178" s="83"/>
      <c r="G178" s="74"/>
      <c r="H178" s="74"/>
      <c r="I178" s="2"/>
    </row>
    <row r="179" spans="1:9" s="9" customFormat="1" x14ac:dyDescent="0.2">
      <c r="A179" s="74"/>
      <c r="B179" s="7"/>
      <c r="C179" s="8"/>
      <c r="D179" s="62"/>
      <c r="E179" s="79"/>
      <c r="F179" s="83"/>
      <c r="G179" s="74"/>
      <c r="H179" s="74"/>
      <c r="I179" s="2"/>
    </row>
    <row r="180" spans="1:9" s="9" customFormat="1" x14ac:dyDescent="0.2">
      <c r="A180" s="74"/>
      <c r="B180" s="7"/>
      <c r="C180" s="8"/>
      <c r="D180" s="62"/>
      <c r="E180" s="79"/>
      <c r="F180" s="83"/>
      <c r="G180" s="74"/>
      <c r="H180" s="74"/>
      <c r="I180" s="2"/>
    </row>
    <row r="181" spans="1:9" s="9" customFormat="1" x14ac:dyDescent="0.2">
      <c r="A181" s="74"/>
      <c r="B181" s="7"/>
      <c r="C181" s="8"/>
      <c r="D181" s="62"/>
      <c r="E181" s="79"/>
      <c r="F181" s="83"/>
      <c r="G181" s="74"/>
      <c r="H181" s="74"/>
      <c r="I181" s="2"/>
    </row>
    <row r="182" spans="1:9" s="9" customFormat="1" x14ac:dyDescent="0.2">
      <c r="A182" s="74"/>
      <c r="B182" s="7"/>
      <c r="C182" s="8"/>
      <c r="D182" s="62"/>
      <c r="E182" s="79"/>
      <c r="F182" s="83"/>
      <c r="G182" s="74"/>
      <c r="H182" s="74"/>
      <c r="I182" s="2"/>
    </row>
    <row r="183" spans="1:9" s="9" customFormat="1" x14ac:dyDescent="0.2">
      <c r="A183" s="74"/>
      <c r="B183" s="7"/>
      <c r="C183" s="8"/>
      <c r="D183" s="62"/>
      <c r="E183" s="79"/>
      <c r="F183" s="83"/>
      <c r="G183" s="74"/>
      <c r="H183" s="74"/>
      <c r="I183" s="2"/>
    </row>
    <row r="184" spans="1:9" s="9" customFormat="1" x14ac:dyDescent="0.2">
      <c r="A184" s="74"/>
      <c r="B184" s="7"/>
      <c r="C184" s="8"/>
      <c r="D184" s="62"/>
      <c r="E184" s="79"/>
      <c r="F184" s="83"/>
      <c r="G184" s="74"/>
      <c r="H184" s="74"/>
      <c r="I184" s="2"/>
    </row>
    <row r="185" spans="1:9" s="9" customFormat="1" x14ac:dyDescent="0.2">
      <c r="A185" s="74"/>
      <c r="B185" s="7"/>
      <c r="C185" s="8"/>
      <c r="D185" s="62"/>
      <c r="E185" s="79"/>
      <c r="F185" s="83"/>
      <c r="G185" s="74"/>
      <c r="H185" s="74"/>
      <c r="I185" s="2"/>
    </row>
    <row r="186" spans="1:9" s="9" customFormat="1" x14ac:dyDescent="0.2">
      <c r="A186" s="74"/>
      <c r="B186" s="7"/>
      <c r="C186" s="8"/>
      <c r="D186" s="62"/>
      <c r="E186" s="79"/>
      <c r="F186" s="83"/>
      <c r="G186" s="74"/>
      <c r="H186" s="74"/>
      <c r="I186" s="2"/>
    </row>
    <row r="187" spans="1:9" s="9" customFormat="1" x14ac:dyDescent="0.2">
      <c r="A187" s="74"/>
      <c r="B187" s="7"/>
      <c r="C187" s="8"/>
      <c r="D187" s="62"/>
      <c r="E187" s="79"/>
      <c r="F187" s="83"/>
      <c r="G187" s="74"/>
      <c r="H187" s="74"/>
      <c r="I187" s="2"/>
    </row>
    <row r="188" spans="1:9" s="9" customFormat="1" x14ac:dyDescent="0.2">
      <c r="A188" s="74"/>
      <c r="B188" s="7"/>
      <c r="C188" s="8"/>
      <c r="D188" s="62"/>
      <c r="E188" s="79"/>
      <c r="F188" s="83"/>
      <c r="G188" s="74"/>
      <c r="H188" s="74"/>
      <c r="I188" s="2"/>
    </row>
    <row r="189" spans="1:9" s="9" customFormat="1" x14ac:dyDescent="0.2">
      <c r="A189" s="74"/>
      <c r="B189" s="7"/>
      <c r="C189" s="8"/>
      <c r="D189" s="62"/>
      <c r="E189" s="79"/>
      <c r="F189" s="83"/>
      <c r="G189" s="74"/>
      <c r="H189" s="74"/>
      <c r="I189" s="2"/>
    </row>
    <row r="190" spans="1:9" s="9" customFormat="1" x14ac:dyDescent="0.2">
      <c r="A190" s="74"/>
      <c r="B190" s="7"/>
      <c r="C190" s="8"/>
      <c r="D190" s="62"/>
      <c r="E190" s="79"/>
      <c r="F190" s="83"/>
      <c r="G190" s="74"/>
      <c r="H190" s="74"/>
      <c r="I190" s="2"/>
    </row>
    <row r="191" spans="1:9" s="9" customFormat="1" x14ac:dyDescent="0.2">
      <c r="A191" s="74"/>
      <c r="B191" s="7"/>
      <c r="C191" s="8"/>
      <c r="D191" s="62"/>
      <c r="E191" s="79"/>
      <c r="F191" s="83"/>
      <c r="G191" s="74"/>
      <c r="H191" s="74"/>
      <c r="I191" s="2"/>
    </row>
    <row r="192" spans="1:9" s="9" customFormat="1" x14ac:dyDescent="0.2">
      <c r="A192" s="74"/>
      <c r="B192" s="7"/>
      <c r="C192" s="8"/>
      <c r="D192" s="62"/>
      <c r="E192" s="79"/>
      <c r="F192" s="83"/>
      <c r="G192" s="74"/>
      <c r="H192" s="74"/>
      <c r="I192" s="2"/>
    </row>
    <row r="193" spans="1:9" s="9" customFormat="1" x14ac:dyDescent="0.2">
      <c r="A193" s="74"/>
      <c r="B193" s="7"/>
      <c r="C193" s="8"/>
      <c r="D193" s="62"/>
      <c r="E193" s="79"/>
      <c r="F193" s="83"/>
      <c r="G193" s="74"/>
      <c r="H193" s="74"/>
      <c r="I193" s="2"/>
    </row>
    <row r="194" spans="1:9" s="9" customFormat="1" x14ac:dyDescent="0.2">
      <c r="A194" s="74"/>
      <c r="B194" s="7"/>
      <c r="C194" s="8"/>
      <c r="D194" s="62"/>
      <c r="E194" s="79"/>
      <c r="F194" s="83"/>
      <c r="G194" s="74"/>
      <c r="H194" s="74"/>
      <c r="I194" s="2"/>
    </row>
    <row r="195" spans="1:9" s="9" customFormat="1" x14ac:dyDescent="0.2">
      <c r="A195" s="74"/>
      <c r="B195" s="7"/>
      <c r="C195" s="8"/>
      <c r="D195" s="62"/>
      <c r="E195" s="79"/>
      <c r="F195" s="83"/>
      <c r="G195" s="74"/>
      <c r="H195" s="74"/>
      <c r="I195" s="2"/>
    </row>
    <row r="196" spans="1:9" s="9" customFormat="1" x14ac:dyDescent="0.2">
      <c r="A196" s="74"/>
      <c r="B196" s="7"/>
      <c r="C196" s="8"/>
      <c r="D196" s="62"/>
      <c r="E196" s="79"/>
      <c r="F196" s="83"/>
      <c r="G196" s="74"/>
      <c r="H196" s="74"/>
      <c r="I196" s="2"/>
    </row>
    <row r="197" spans="1:9" s="9" customFormat="1" x14ac:dyDescent="0.2">
      <c r="A197" s="74"/>
      <c r="B197" s="7"/>
      <c r="C197" s="8"/>
      <c r="D197" s="62"/>
      <c r="E197" s="79"/>
      <c r="F197" s="83"/>
      <c r="G197" s="74"/>
      <c r="H197" s="74"/>
      <c r="I197" s="2"/>
    </row>
    <row r="198" spans="1:9" s="9" customFormat="1" x14ac:dyDescent="0.2">
      <c r="A198" s="74"/>
      <c r="B198" s="7"/>
      <c r="C198" s="8"/>
      <c r="D198" s="62"/>
      <c r="E198" s="79"/>
      <c r="F198" s="83"/>
      <c r="G198" s="74"/>
      <c r="H198" s="74"/>
      <c r="I198" s="2"/>
    </row>
    <row r="199" spans="1:9" s="9" customFormat="1" x14ac:dyDescent="0.2">
      <c r="A199" s="74"/>
      <c r="B199" s="7"/>
      <c r="C199" s="8"/>
      <c r="D199" s="62"/>
      <c r="E199" s="79"/>
      <c r="F199" s="83"/>
      <c r="G199" s="74"/>
      <c r="H199" s="74"/>
      <c r="I199" s="2"/>
    </row>
    <row r="200" spans="1:9" s="9" customFormat="1" x14ac:dyDescent="0.2">
      <c r="A200" s="74"/>
      <c r="B200" s="7"/>
      <c r="C200" s="8"/>
      <c r="D200" s="62"/>
      <c r="E200" s="79"/>
      <c r="F200" s="83"/>
      <c r="G200" s="74"/>
      <c r="H200" s="74"/>
      <c r="I200" s="2"/>
    </row>
    <row r="201" spans="1:9" s="9" customFormat="1" x14ac:dyDescent="0.2">
      <c r="A201" s="74"/>
      <c r="B201" s="7"/>
      <c r="C201" s="8"/>
      <c r="D201" s="62"/>
      <c r="E201" s="79"/>
      <c r="F201" s="83"/>
      <c r="G201" s="74"/>
      <c r="H201" s="74"/>
      <c r="I201" s="2"/>
    </row>
    <row r="202" spans="1:9" s="9" customFormat="1" x14ac:dyDescent="0.2">
      <c r="A202" s="74"/>
      <c r="B202" s="7"/>
      <c r="C202" s="8"/>
      <c r="D202" s="62"/>
      <c r="E202" s="79"/>
      <c r="F202" s="83"/>
      <c r="G202" s="74"/>
      <c r="H202" s="74"/>
      <c r="I202" s="2"/>
    </row>
    <row r="203" spans="1:9" s="9" customFormat="1" x14ac:dyDescent="0.2">
      <c r="A203" s="74"/>
      <c r="B203" s="7"/>
      <c r="C203" s="8"/>
      <c r="D203" s="62"/>
      <c r="E203" s="79"/>
      <c r="F203" s="83"/>
      <c r="G203" s="74"/>
      <c r="H203" s="74"/>
      <c r="I203" s="2"/>
    </row>
    <row r="204" spans="1:9" s="9" customFormat="1" x14ac:dyDescent="0.2">
      <c r="A204" s="74"/>
      <c r="B204" s="7"/>
      <c r="C204" s="8"/>
      <c r="D204" s="62"/>
      <c r="E204" s="79"/>
      <c r="F204" s="83"/>
      <c r="G204" s="74"/>
      <c r="H204" s="74"/>
      <c r="I204" s="2"/>
    </row>
    <row r="205" spans="1:9" s="9" customFormat="1" x14ac:dyDescent="0.2">
      <c r="A205" s="74"/>
      <c r="B205" s="7"/>
      <c r="C205" s="8"/>
      <c r="D205" s="62"/>
      <c r="E205" s="79"/>
      <c r="F205" s="83"/>
      <c r="G205" s="74"/>
      <c r="H205" s="74"/>
      <c r="I205" s="2"/>
    </row>
    <row r="206" spans="1:9" s="9" customFormat="1" x14ac:dyDescent="0.2">
      <c r="A206" s="74"/>
      <c r="B206" s="7"/>
      <c r="C206" s="8"/>
      <c r="D206" s="62"/>
      <c r="E206" s="79"/>
      <c r="F206" s="83"/>
      <c r="G206" s="74"/>
      <c r="H206" s="74"/>
      <c r="I206" s="2"/>
    </row>
    <row r="207" spans="1:9" s="9" customFormat="1" x14ac:dyDescent="0.2">
      <c r="A207" s="74"/>
      <c r="B207" s="7"/>
      <c r="C207" s="8"/>
      <c r="D207" s="62"/>
      <c r="E207" s="79"/>
      <c r="F207" s="83"/>
      <c r="G207" s="74"/>
      <c r="H207" s="74"/>
      <c r="I207" s="2"/>
    </row>
    <row r="208" spans="1:9" s="9" customFormat="1" x14ac:dyDescent="0.2">
      <c r="A208" s="74"/>
      <c r="B208" s="7"/>
      <c r="C208" s="8"/>
      <c r="D208" s="62"/>
      <c r="E208" s="79"/>
      <c r="F208" s="83"/>
      <c r="G208" s="74"/>
      <c r="H208" s="74"/>
      <c r="I208" s="2"/>
    </row>
    <row r="209" spans="1:9" s="9" customFormat="1" x14ac:dyDescent="0.2">
      <c r="A209" s="74"/>
      <c r="B209" s="7"/>
      <c r="C209" s="8"/>
      <c r="D209" s="62"/>
      <c r="E209" s="79"/>
      <c r="F209" s="83"/>
      <c r="G209" s="74"/>
      <c r="H209" s="74"/>
      <c r="I209" s="2"/>
    </row>
    <row r="210" spans="1:9" s="9" customFormat="1" x14ac:dyDescent="0.2">
      <c r="A210" s="74"/>
      <c r="B210" s="7"/>
      <c r="C210" s="8"/>
      <c r="D210" s="62"/>
      <c r="E210" s="79"/>
      <c r="F210" s="83"/>
      <c r="G210" s="74"/>
      <c r="H210" s="74"/>
      <c r="I210" s="2"/>
    </row>
    <row r="211" spans="1:9" s="9" customFormat="1" x14ac:dyDescent="0.2">
      <c r="A211" s="74"/>
      <c r="B211" s="7"/>
      <c r="C211" s="8"/>
      <c r="D211" s="62"/>
      <c r="E211" s="79"/>
      <c r="F211" s="83"/>
      <c r="G211" s="74"/>
      <c r="H211" s="74"/>
      <c r="I211" s="2"/>
    </row>
    <row r="212" spans="1:9" s="9" customFormat="1" x14ac:dyDescent="0.2">
      <c r="A212" s="74"/>
      <c r="B212" s="7"/>
      <c r="C212" s="8"/>
      <c r="D212" s="62"/>
      <c r="E212" s="79"/>
      <c r="F212" s="83"/>
      <c r="G212" s="74"/>
      <c r="H212" s="74"/>
      <c r="I212" s="2"/>
    </row>
    <row r="213" spans="1:9" s="9" customFormat="1" x14ac:dyDescent="0.2">
      <c r="A213" s="74"/>
      <c r="B213" s="7"/>
      <c r="C213" s="8"/>
      <c r="D213" s="62"/>
      <c r="E213" s="79"/>
      <c r="F213" s="83"/>
      <c r="G213" s="74"/>
      <c r="H213" s="74"/>
      <c r="I213" s="2"/>
    </row>
    <row r="214" spans="1:9" s="9" customFormat="1" x14ac:dyDescent="0.2">
      <c r="A214" s="74"/>
      <c r="B214" s="7"/>
      <c r="C214" s="8"/>
      <c r="D214" s="62"/>
      <c r="E214" s="79"/>
      <c r="F214" s="83"/>
      <c r="G214" s="74"/>
      <c r="H214" s="74"/>
      <c r="I214" s="2"/>
    </row>
    <row r="215" spans="1:9" s="9" customFormat="1" x14ac:dyDescent="0.2">
      <c r="A215" s="74"/>
      <c r="B215" s="7"/>
      <c r="C215" s="8"/>
      <c r="D215" s="62"/>
      <c r="E215" s="79"/>
      <c r="F215" s="83"/>
      <c r="G215" s="74"/>
      <c r="H215" s="74"/>
      <c r="I215" s="2"/>
    </row>
    <row r="216" spans="1:9" s="9" customFormat="1" x14ac:dyDescent="0.2">
      <c r="A216" s="74"/>
      <c r="B216" s="7"/>
      <c r="C216" s="8"/>
      <c r="D216" s="62"/>
      <c r="E216" s="79"/>
      <c r="F216" s="83"/>
      <c r="G216" s="74"/>
      <c r="H216" s="74"/>
      <c r="I216" s="2"/>
    </row>
    <row r="217" spans="1:9" s="9" customFormat="1" x14ac:dyDescent="0.2">
      <c r="A217" s="74"/>
      <c r="B217" s="7"/>
      <c r="C217" s="8"/>
      <c r="D217" s="62"/>
      <c r="E217" s="79"/>
      <c r="F217" s="83"/>
      <c r="G217" s="74"/>
      <c r="H217" s="74"/>
      <c r="I217" s="2"/>
    </row>
    <row r="218" spans="1:9" x14ac:dyDescent="0.2">
      <c r="A218" s="74"/>
      <c r="E218" s="79"/>
      <c r="F218" s="83"/>
      <c r="G218" s="74"/>
      <c r="H218" s="74"/>
      <c r="I218" s="2"/>
    </row>
    <row r="219" spans="1:9" x14ac:dyDescent="0.2">
      <c r="A219" s="74"/>
      <c r="E219" s="79"/>
      <c r="F219" s="83"/>
      <c r="G219" s="74"/>
      <c r="H219" s="74"/>
      <c r="I219" s="2"/>
    </row>
    <row r="220" spans="1:9" x14ac:dyDescent="0.2">
      <c r="A220" s="74"/>
      <c r="G220" s="74"/>
      <c r="H220" s="74"/>
    </row>
  </sheetData>
  <sortState xmlns:xlrd2="http://schemas.microsoft.com/office/spreadsheetml/2017/richdata2" ref="A2:I132">
    <sortCondition ref="B2:B129"/>
  </sortState>
  <mergeCells count="5">
    <mergeCell ref="A134:B134"/>
    <mergeCell ref="C134:E134"/>
    <mergeCell ref="A139:B139"/>
    <mergeCell ref="A132:B132"/>
    <mergeCell ref="F134:H134"/>
  </mergeCells>
  <conditionalFormatting sqref="A16">
    <cfRule type="duplicateValues" dxfId="7" priority="12"/>
  </conditionalFormatting>
  <conditionalFormatting sqref="A29">
    <cfRule type="duplicateValues" dxfId="6" priority="5"/>
  </conditionalFormatting>
  <conditionalFormatting sqref="A38">
    <cfRule type="duplicateValues" dxfId="5" priority="8"/>
  </conditionalFormatting>
  <conditionalFormatting sqref="A39:A40">
    <cfRule type="duplicateValues" dxfId="4" priority="9"/>
  </conditionalFormatting>
  <conditionalFormatting sqref="A75">
    <cfRule type="duplicateValues" dxfId="3" priority="10"/>
  </conditionalFormatting>
  <conditionalFormatting sqref="A76:A78 A80">
    <cfRule type="duplicateValues" dxfId="2" priority="11"/>
  </conditionalFormatting>
  <conditionalFormatting sqref="A79">
    <cfRule type="duplicateValues" dxfId="1" priority="1"/>
  </conditionalFormatting>
  <conditionalFormatting sqref="A124:A1048576 A81:A97 A17:A28 A30:A31 A1:A15 A41:A55 A33:A37 A57:A74">
    <cfRule type="duplicateValues" dxfId="0" priority="15"/>
  </conditionalFormatting>
  <pageMargins left="0.75" right="0.75" top="1.2303124999999999" bottom="1" header="0.5" footer="0.5"/>
  <pageSetup scale="34" fitToHeight="0" orientation="landscape" horizontalDpi="4294967292" verticalDpi="4294967292" r:id="rId1"/>
  <headerFooter>
    <oddHeader>&amp;L&amp;"Arial,Bold"Appendix A. Species Information
Nesting Bird Management Plan
Eldorado - Pisgah - Lugo Project 
Southern California Edison&amp;"-,Regular"
&amp;R&amp;G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0ca857-eb96-474f-9b2d-b28aa7823499" xsi:nil="true"/>
    <lcf76f155ced4ddcb4097134ff3c332f xmlns="a8fe8ae7-a341-41e2-b0fe-8269ed1fc2a5">
      <Terms xmlns="http://schemas.microsoft.com/office/infopath/2007/PartnerControls"/>
    </lcf76f155ced4ddcb4097134ff3c332f>
    <Comments xmlns="a8fe8ae7-a341-41e2-b0fe-8269ed1fc2a5" xsi:nil="true"/>
    <ForAdminRecord_x003f_ xmlns="a8fe8ae7-a341-41e2-b0fe-8269ed1fc2a5">false</ForAdminRecord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rchive Attachment" ma:contentTypeID="0x010100C197A7EBA7A3034589E3388F07C92D3700F02A81400EB33C429EC7030F24B2A3D8" ma:contentTypeVersion="9" ma:contentTypeDescription="" ma:contentTypeScope="" ma:versionID="c81f4ce16b8a9a0a60d28b8d37fc556d">
  <xsd:schema xmlns:xsd="http://www.w3.org/2001/XMLSchema" xmlns:xs="http://www.w3.org/2001/XMLSchema" xmlns:p="http://schemas.microsoft.com/office/2006/metadata/properties" xmlns:ns2="8430d550-c2bd-4ade-ae56-0b82b076c537" xmlns:ns3="http://schemas.microsoft.com/sharepoint/v3/fields" xmlns:ns4="d1269d0e-3d21-492c-95ee-c4f1a377396e" xmlns:ns5="e45da448-bf9c-43e8-8676-7e88d583ded9" targetNamespace="http://schemas.microsoft.com/office/2006/metadata/properties" ma:root="true" ma:fieldsID="b3707eacfc7fea86d50f992c97ceb8d4" ns2:_="" ns3:_="" ns4:_="" ns5:_="">
    <xsd:import namespace="8430d550-c2bd-4ade-ae56-0b82b076c537"/>
    <xsd:import namespace="http://schemas.microsoft.com/sharepoint/v3/fields"/>
    <xsd:import namespace="d1269d0e-3d21-492c-95ee-c4f1a377396e"/>
    <xsd:import namespace="e45da448-bf9c-43e8-8676-7e88d583ded9"/>
    <xsd:element name="properties">
      <xsd:complexType>
        <xsd:sequence>
          <xsd:element name="documentManagement">
            <xsd:complexType>
              <xsd:all>
                <xsd:element ref="ns2:_dlc_DocId" minOccurs="0"/>
                <xsd:element ref="ns2:_dlc_DocIdUrl" minOccurs="0"/>
                <xsd:element ref="ns2:_dlc_DocIdPersistId" minOccurs="0"/>
                <xsd:element ref="ns2:Response_x0020_Date" minOccurs="0"/>
                <xsd:element ref="ns2:Received_x0020_Date" minOccurs="0"/>
                <xsd:element ref="ns2:Party" minOccurs="0"/>
                <xsd:element ref="ns2:Agency" minOccurs="0"/>
                <xsd:element ref="ns2:Review_x0020_Status" minOccurs="0"/>
                <xsd:element ref="ns3:_Status"/>
                <xsd:element ref="ns2:Question"/>
                <xsd:element ref="ns2:Data_x0020_Request_x0020_Set_x0020_Name" minOccurs="0"/>
                <xsd:element ref="ns2:RimsSpid" minOccurs="0"/>
                <xsd:element ref="ns2:Witness" minOccurs="0"/>
                <xsd:element ref="ns2:Proceeding_x0020_Number" minOccurs="0"/>
                <xsd:element ref="ns2:DR_x0020_360_x0020_Link" minOccurs="0"/>
                <xsd:element ref="ns2:Data_x0020_Request_x0020_Set_x0020_Name1" minOccurs="0"/>
                <xsd:element ref="ns2:Assignee"/>
                <xsd:element ref="ns2:Year" minOccurs="0"/>
                <xsd:element ref="ns4:Party" minOccurs="0"/>
                <xsd:element ref="ns4:Document_x0020_Review_x0020_Status" minOccurs="0"/>
                <xsd:element ref="ns2:Question_x0020_Number"/>
                <xsd:element ref="ns2:Acronym" minOccurs="0"/>
                <xsd:element ref="ns2:HeaderSpid"/>
                <xsd:element ref="ns2:Attorney"/>
                <xsd:element ref="ns4:Volume" minOccurs="0"/>
                <xsd:element ref="ns4:Exhibit" minOccurs="0"/>
                <xsd:element ref="ns4:MarkedForDeletion" minOccurs="0"/>
                <xsd:element ref="ns4:DeletedBy"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0d550-c2bd-4ade-ae56-0b82b076c53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Response_x0020_Date" ma:index="11" nillable="true" ma:displayName="Response Date" ma:format="DateOnly" ma:internalName="Response_x0020_Date">
      <xsd:simpleType>
        <xsd:restriction base="dms:DateTime"/>
      </xsd:simpleType>
    </xsd:element>
    <xsd:element name="Received_x0020_Date" ma:index="12" nillable="true" ma:displayName="Received Date" ma:format="DateOnly" ma:indexed="true" ma:internalName="Received_x0020_Date">
      <xsd:simpleType>
        <xsd:restriction base="dms:DateTime"/>
      </xsd:simpleType>
    </xsd:element>
    <xsd:element name="Party" ma:index="13" nillable="true" ma:displayName="PartyTxt" ma:internalName="Party0">
      <xsd:simpleType>
        <xsd:restriction base="dms:Text">
          <xsd:maxLength value="255"/>
        </xsd:restriction>
      </xsd:simpleType>
    </xsd:element>
    <xsd:element name="Agency" ma:index="14" nillable="true" ma:displayName="Agency" ma:internalName="Agency">
      <xsd:simpleType>
        <xsd:restriction base="dms:Text">
          <xsd:maxLength value="255"/>
        </xsd:restriction>
      </xsd:simpleType>
    </xsd:element>
    <xsd:element name="Review_x0020_Status" ma:index="15" nillable="true" ma:displayName="Review Status" ma:format="Hyperlink" ma:internalName="Review_x0020_Status">
      <xsd:complexType>
        <xsd:complexContent>
          <xsd:extension base="dms:URL">
            <xsd:sequence>
              <xsd:element name="Url" type="dms:ValidUrl" minOccurs="0" nillable="true"/>
              <xsd:element name="Description" type="xsd:string" nillable="true"/>
            </xsd:sequence>
          </xsd:extension>
        </xsd:complexContent>
      </xsd:complexType>
    </xsd:element>
    <xsd:element name="Question" ma:index="17" ma:displayName="Question" ma:internalName="Question">
      <xsd:simpleType>
        <xsd:restriction base="dms:Note"/>
      </xsd:simpleType>
    </xsd:element>
    <xsd:element name="Data_x0020_Request_x0020_Set_x0020_Name" ma:index="18" nillable="true" ma:displayName="Data Request Set" ma:internalName="Data_x0020_Request_x0020_Set_x0020_Name">
      <xsd:simpleType>
        <xsd:restriction base="dms:Text">
          <xsd:maxLength value="255"/>
        </xsd:restriction>
      </xsd:simpleType>
    </xsd:element>
    <xsd:element name="RimsSpid" ma:index="19" nillable="true" ma:displayName="RimsSpid" ma:indexed="true" ma:internalName="RimsSpid">
      <xsd:simpleType>
        <xsd:restriction base="dms:Text">
          <xsd:maxLength value="255"/>
        </xsd:restriction>
      </xsd:simpleType>
    </xsd:element>
    <xsd:element name="Witness" ma:index="20" nillable="true" ma:displayName="Witness" ma:list="UserInfo" ma:SharePointGroup="0" ma:internalName="Witness"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ceeding_x0020_Number" ma:index="21" nillable="true" ma:displayName="Proceeding Number" ma:indexed="true" ma:internalName="Proceeding_x0020_Number">
      <xsd:simpleType>
        <xsd:restriction base="dms:Text">
          <xsd:maxLength value="255"/>
        </xsd:restriction>
      </xsd:simpleType>
    </xsd:element>
    <xsd:element name="DR_x0020_360_x0020_Link" ma:index="22" nillable="true" ma:displayName="DR 360 Link" ma:format="Hyperlink" ma:hidden="true" ma:internalName="DR_x0020_360_x0020_Link">
      <xsd:complexType>
        <xsd:complexContent>
          <xsd:extension base="dms:URL">
            <xsd:sequence>
              <xsd:element name="Url" type="dms:ValidUrl" minOccurs="0" nillable="true"/>
              <xsd:element name="Description" type="xsd:string" nillable="true"/>
            </xsd:sequence>
          </xsd:extension>
        </xsd:complexContent>
      </xsd:complexType>
    </xsd:element>
    <xsd:element name="Data_x0020_Request_x0020_Set_x0020_Name1" ma:index="23" nillable="true" ma:displayName="Data Request Set Name" ma:indexed="true" ma:internalName="Data_x0020_Request_x0020_Set_x0020_Name1">
      <xsd:simpleType>
        <xsd:restriction base="dms:Text">
          <xsd:maxLength value="255"/>
        </xsd:restriction>
      </xsd:simpleType>
    </xsd:element>
    <xsd:element name="Assignee" ma:index="24" ma:displayName="Assignee" ma:indexed="true" ma:list="UserInfo" ma:SharePointGroup="0" ma:internalName="Assigne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Year" ma:index="25" nillable="true" ma:displayName="Year" ma:internalName="Year">
      <xsd:simpleType>
        <xsd:restriction base="dms:Text">
          <xsd:maxLength value="255"/>
        </xsd:restriction>
      </xsd:simpleType>
    </xsd:element>
    <xsd:element name="Question_x0020_Number" ma:index="28" ma:displayName="Question Number" ma:indexed="true" ma:internalName="Question_x0020_Number" ma:readOnly="false">
      <xsd:simpleType>
        <xsd:restriction base="dms:Text">
          <xsd:maxLength value="255"/>
        </xsd:restriction>
      </xsd:simpleType>
    </xsd:element>
    <xsd:element name="Acronym" ma:index="29" nillable="true" ma:displayName="Acronym" ma:internalName="Acronym">
      <xsd:simpleType>
        <xsd:restriction base="dms:Text">
          <xsd:maxLength value="255"/>
        </xsd:restriction>
      </xsd:simpleType>
    </xsd:element>
    <xsd:element name="HeaderSpid" ma:index="30" ma:displayName="HeaderSpid" ma:indexed="true" ma:internalName="HeaderSpid" ma:readOnly="false">
      <xsd:simpleType>
        <xsd:restriction base="dms:Text">
          <xsd:maxLength value="255"/>
        </xsd:restriction>
      </xsd:simpleType>
    </xsd:element>
    <xsd:element name="Attorney" ma:index="31" ma:displayName="Attorney" ma:list="UserInfo" ma:SharePointGroup="0" ma:internalName="Attorney"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6" ma:displayName="Status" ma:format="Dropdown" ma:indexed="true" ma:internalName="_Status">
      <xsd:simpleType>
        <xsd:restriction base="dms:Choice">
          <xsd:enumeration value="(1) New"/>
          <xsd:enumeration value="(2) In Progress"/>
          <xsd:enumeration value="(3) Review"/>
          <xsd:enumeration value="(4) Law Review"/>
          <xsd:enumeration value="(5) Approved For Case Admin"/>
          <xsd:enumeration value="(6) Complete"/>
        </xsd:restriction>
      </xsd:simpleType>
    </xsd:element>
  </xsd:schema>
  <xsd:schema xmlns:xsd="http://www.w3.org/2001/XMLSchema" xmlns:xs="http://www.w3.org/2001/XMLSchema" xmlns:dms="http://schemas.microsoft.com/office/2006/documentManagement/types" xmlns:pc="http://schemas.microsoft.com/office/infopath/2007/PartnerControls" targetNamespace="d1269d0e-3d21-492c-95ee-c4f1a377396e" elementFormDefault="qualified">
    <xsd:import namespace="http://schemas.microsoft.com/office/2006/documentManagement/types"/>
    <xsd:import namespace="http://schemas.microsoft.com/office/infopath/2007/PartnerControls"/>
    <xsd:element name="Party" ma:index="26" nillable="true" ma:displayName="Party" ma:indexed="true" ma:list="{0d6e30c2-f70e-486c-88bb-1fbf684d938e}" ma:internalName="Party" ma:showField="Title" ma:web="8430d550-c2bd-4ade-ae56-0b82b076c537">
      <xsd:simpleType>
        <xsd:restriction base="dms:Lookup"/>
      </xsd:simpleType>
    </xsd:element>
    <xsd:element name="Document_x0020_Review_x0020_Status" ma:index="27" nillable="true" ma:displayName="Document Review Status" ma:hidden="true" ma:indexed="true" ma:internalName="Document_x0020_Review_x0020_Status">
      <xsd:simpleType>
        <xsd:restriction base="dms:Text">
          <xsd:maxLength value="255"/>
        </xsd:restriction>
      </xsd:simpleType>
    </xsd:element>
    <xsd:element name="Volume" ma:index="32" nillable="true" ma:displayName="Volume" ma:internalName="Volume">
      <xsd:simpleType>
        <xsd:restriction base="dms:Text">
          <xsd:maxLength value="255"/>
        </xsd:restriction>
      </xsd:simpleType>
    </xsd:element>
    <xsd:element name="Exhibit" ma:index="33" nillable="true" ma:displayName="Exhibit" ma:internalName="Exhibit">
      <xsd:simpleType>
        <xsd:restriction base="dms:Text">
          <xsd:maxLength value="255"/>
        </xsd:restriction>
      </xsd:simpleType>
    </xsd:element>
    <xsd:element name="MarkedForDeletion" ma:index="34" nillable="true" ma:displayName="Marked For Deletion" ma:default="0" ma:indexed="true" ma:internalName="MarkedForDeletion">
      <xsd:simpleType>
        <xsd:restriction base="dms:Boolean"/>
      </xsd:simpleType>
    </xsd:element>
    <xsd:element name="DeletedBy" ma:index="35" nillable="true" ma:displayName="Submitted By" ma:list="UserInfo" ma:SharePointGroup="0" ma:internalName="Deleted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36"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37" nillable="true" ma:displayName="Taxonomy Catch All Column" ma:hidden="true" ma:list="{65a278c3-a9af-4b00-9d48-f36cd2a1cf94}" ma:internalName="TaxCatchAll" ma:showField="CatchAllData" ma:web="8430d550-c2bd-4ade-ae56-0b82b076c5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axOccurs="1" ma:displayName="Status">
          <xsd:simpleType xmlns:xs="http://www.w3.org/2001/XMLSchema">
            <xsd:restriction base="xsd:string">
              <xsd:minLength value="1"/>
            </xsd:restriction>
          </xsd:simpleType>
        </xsd:element>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DAF5A03465C0FE45BA1BA79CB4476528" ma:contentTypeVersion="21" ma:contentTypeDescription="Create a new document." ma:contentTypeScope="" ma:versionID="b0c7f3735891c1028745001c7bf6a90b">
  <xsd:schema xmlns:xsd="http://www.w3.org/2001/XMLSchema" xmlns:xs="http://www.w3.org/2001/XMLSchema" xmlns:p="http://schemas.microsoft.com/office/2006/metadata/properties" xmlns:ns2="a8fe8ae7-a341-41e2-b0fe-8269ed1fc2a5" xmlns:ns3="540ca857-eb96-474f-9b2d-b28aa7823499" targetNamespace="http://schemas.microsoft.com/office/2006/metadata/properties" ma:root="true" ma:fieldsID="596bdc0c274b3be5ffa2db756438293d" ns2:_="" ns3:_="">
    <xsd:import namespace="a8fe8ae7-a341-41e2-b0fe-8269ed1fc2a5"/>
    <xsd:import namespace="540ca857-eb96-474f-9b2d-b28aa78234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Comments" minOccurs="0"/>
                <xsd:element ref="ns2:MediaServiceSearchProperties" minOccurs="0"/>
                <xsd:element ref="ns2:ForAdminRecord_x003f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e8ae7-a341-41e2-b0fe-8269ed1fc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d058e57-e2fc-4531-b250-d40bc49427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Comments" ma:index="25" nillable="true" ma:displayName="Comments" ma:description="Source, etc/" ma:format="Dropdown" ma:internalName="Comments">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ForAdminRecord_x003f_" ma:index="27" nillable="true" ma:displayName="For Admin Record?" ma:default="0" ma:description="Select Yes if the files in this folder are to be part of the Admin Record." ma:format="Dropdown" ma:internalName="ForAdminRecord_x003f_">
      <xsd:simpleType>
        <xsd:restriction base="dms:Boolea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0ca857-eb96-474f-9b2d-b28aa782349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8b4e7ac-69bd-488d-b9e2-abcb6e393a43}" ma:internalName="TaxCatchAll" ma:showField="CatchAllData" ma:web="540ca857-eb96-474f-9b2d-b28aa78234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B222E5-EEA0-4E4B-B25D-A1214C2B11D4}">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dcmitype/"/>
    <ds:schemaRef ds:uri="http://www.w3.org/XML/1998/namespace"/>
    <ds:schemaRef ds:uri="f28d1a59-1aed-486d-a5ae-414fd73178ec"/>
    <ds:schemaRef ds:uri="a1d705fa-4c5e-4253-8bc8-f4e0baf8f637"/>
    <ds:schemaRef ds:uri="http://schemas.microsoft.com/office/infopath/2007/PartnerControls"/>
  </ds:schemaRefs>
</ds:datastoreItem>
</file>

<file path=customXml/itemProps2.xml><?xml version="1.0" encoding="utf-8"?>
<ds:datastoreItem xmlns:ds="http://schemas.openxmlformats.org/officeDocument/2006/customXml" ds:itemID="{CB72E702-CBCE-45E0-967F-652B82173DBE}">
  <ds:schemaRefs>
    <ds:schemaRef ds:uri="http://schemas.microsoft.com/sharepoint/v3/contenttype/forms"/>
  </ds:schemaRefs>
</ds:datastoreItem>
</file>

<file path=customXml/itemProps3.xml><?xml version="1.0" encoding="utf-8"?>
<ds:datastoreItem xmlns:ds="http://schemas.openxmlformats.org/officeDocument/2006/customXml" ds:itemID="{256691E6-30C6-471A-A3C8-BB4B0BB1472F}"/>
</file>

<file path=customXml/itemProps4.xml><?xml version="1.0" encoding="utf-8"?>
<ds:datastoreItem xmlns:ds="http://schemas.openxmlformats.org/officeDocument/2006/customXml" ds:itemID="{7ADB2495-96EE-4EAD-A032-F936A0182D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ICKI</vt:lpstr>
      <vt:lpstr>CH</vt:lpstr>
      <vt:lpstr>NBMP</vt:lpstr>
      <vt:lpstr>CH!Print_Area</vt:lpstr>
      <vt:lpstr>ICKI!Print_Area</vt:lpstr>
      <vt:lpstr>NBMP!Print_Area</vt:lpstr>
      <vt:lpstr>CH!Print_Titles</vt:lpstr>
      <vt:lpstr>ICKI!Print_Titles</vt:lpstr>
      <vt:lpstr>NBMP!Print_Titles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Carroll</dc:creator>
  <cp:keywords/>
  <dc:description/>
  <cp:lastModifiedBy>Poitras, Travis</cp:lastModifiedBy>
  <cp:revision/>
  <cp:lastPrinted>2023-02-03T23:34:21Z</cp:lastPrinted>
  <dcterms:created xsi:type="dcterms:W3CDTF">2017-04-09T17:18:51Z</dcterms:created>
  <dcterms:modified xsi:type="dcterms:W3CDTF">2026-02-10T19:31:26Z</dcterms:modified>
  <cp:category/>
  <cp:contentStatus>(5) Approved For Case Admin</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0x010100DAF5A03465C0FE45BA1BA79CB4476528</vt:lpwstr>
  </property>
  <property fmtid="{D5CDD505-2E9C-101B-9397-08002B2CF9AE}" pid="3" name="MediaServiceImageTags">
    <vt:lpwstr/>
  </property>
  <property fmtid="{D5CDD505-2E9C-101B-9397-08002B2CF9AE}" pid="4" name="Order">
    <vt:r8>22357500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ComplianceAssetId">
    <vt:lpwstr/>
  </property>
  <property fmtid="{D5CDD505-2E9C-101B-9397-08002B2CF9AE}" pid="9" name="_ExtendedDescription">
    <vt:lpwstr/>
  </property>
  <property fmtid="{D5CDD505-2E9C-101B-9397-08002B2CF9AE}" pid="10" name="TriggerFlowInfo">
    <vt:lpwstr/>
  </property>
  <property fmtid="{D5CDD505-2E9C-101B-9397-08002B2CF9AE}" pid="11" name="_dlc_DocIdItemGuid">
    <vt:lpwstr>c8cb9d39-07fe-42da-b021-94b3d84eb497</vt:lpwstr>
  </property>
  <property fmtid="{D5CDD505-2E9C-101B-9397-08002B2CF9AE}" pid="12" name="_docset_NoMedatataSyncRequired">
    <vt:lpwstr>True</vt:lpwstr>
  </property>
</Properties>
</file>